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5"/>
  </bookViews>
  <sheets>
    <sheet name="ДЕВУШКИ" sheetId="1" state="visible" r:id="rId2"/>
    <sheet name="LITE" sheetId="2" state="visible" r:id="rId3"/>
    <sheet name="PRO" sheetId="3" state="visible" r:id="rId4"/>
    <sheet name="ПРОЛОГ_ВСЕ" sheetId="4" state="visible" r:id="rId5"/>
    <sheet name="КАМЕННЫЙ_РУЧЕЙ_ВСЕ" sheetId="5" state="visible" r:id="rId6"/>
    <sheet name="НОЧНОЙ_ВСЕ" sheetId="6" state="visible" r:id="rId7"/>
  </sheets>
  <definedNames>
    <definedName function="false" hidden="false" localSheetId="0" name="_xlnm.Print_Area" vbProcedure="false">ДЕВУШКИ!$A$1:$O$12</definedName>
    <definedName function="false" hidden="false" localSheetId="0" name="_xlnm.Print_Area" vbProcedure="false">ДЕВУШКИ!$A$1:$O$12</definedName>
    <definedName function="false" hidden="false" localSheetId="0" name="_xlnm._FilterDatabase" vbProcedure="false">ДЕВУШКИ!$B$2:$P$95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<sst xmlns="http://schemas.openxmlformats.org/spreadsheetml/2006/main" count="1620" uniqueCount="217">
  <si>
    <t>№</t>
  </si>
  <si>
    <t>Номер</t>
  </si>
  <si>
    <t>Группа</t>
  </si>
  <si>
    <t>Фамилия</t>
  </si>
  <si>
    <t>Имя</t>
  </si>
  <si>
    <t>Команда</t>
  </si>
  <si>
    <t>ВРЕМЯ РАБОТЫ НА СУ</t>
  </si>
  <si>
    <t>СУММА ВРЕМЕНИ</t>
  </si>
  <si>
    <t>ОТСТАВАНИЕ</t>
  </si>
  <si>
    <t>МЕСТО</t>
  </si>
  <si>
    <t>ПРОЛОГ</t>
  </si>
  <si>
    <t>СУ 1</t>
  </si>
  <si>
    <t>СУ 2</t>
  </si>
  <si>
    <t>СУ3</t>
  </si>
  <si>
    <t>СУ4</t>
  </si>
  <si>
    <t>НОЧНОЙ СУ</t>
  </si>
  <si>
    <t>ДЕВУШКИ</t>
  </si>
  <si>
    <t>ВИНОГРАДОВА</t>
  </si>
  <si>
    <t>ОЛЬГА</t>
  </si>
  <si>
    <t>МОСКВА O-SISTERS.RU</t>
  </si>
  <si>
    <t>СКУМБИНА</t>
  </si>
  <si>
    <t>АННА</t>
  </si>
  <si>
    <t>ПЕРМЬ FORMAT FACTORY TEAMDH </t>
  </si>
  <si>
    <t>ЖЕРЕБНАЯ</t>
  </si>
  <si>
    <t>ДАРЬЯ</t>
  </si>
  <si>
    <t>НОВОРОССИЙСК</t>
  </si>
  <si>
    <t>ЖИЛЯКОВА</t>
  </si>
  <si>
    <t>ЮЛИЯ</t>
  </si>
  <si>
    <t>ШУСТОВА</t>
  </si>
  <si>
    <t>АЛЕНА</t>
  </si>
  <si>
    <t>ГЕЛЕНДЖИК</t>
  </si>
  <si>
    <t>ПЕРЕГОРОДЕЕВА</t>
  </si>
  <si>
    <t>СОФЬЯ</t>
  </si>
  <si>
    <t>КРАСНОДАР</t>
  </si>
  <si>
    <t>МАРУС</t>
  </si>
  <si>
    <t>ЛЮБОВЬ</t>
  </si>
  <si>
    <t>КРАСНОДАР 100% СПОРТА</t>
  </si>
  <si>
    <t>САРИЕВА</t>
  </si>
  <si>
    <t>МАЛИННИКОВА</t>
  </si>
  <si>
    <t>МОСКВА</t>
  </si>
  <si>
    <t>Н/С</t>
  </si>
  <si>
    <t>НОМЕР</t>
  </si>
  <si>
    <t>ФАМИЛИЯ</t>
  </si>
  <si>
    <t>ИМЯ</t>
  </si>
  <si>
    <t>КОМАНДА</t>
  </si>
  <si>
    <t>СУ1</t>
  </si>
  <si>
    <t>СУ2</t>
  </si>
  <si>
    <t>СУММА ВРЕМЕН</t>
  </si>
  <si>
    <t>АНДРЕЕВ </t>
  </si>
  <si>
    <t>АНТОН</t>
  </si>
  <si>
    <t>ЯХРОМА</t>
  </si>
  <si>
    <t>КОЗЛОВСКИЙ</t>
  </si>
  <si>
    <t>КИРИЛЛ</t>
  </si>
  <si>
    <t>ГЕРАСИМОВ</t>
  </si>
  <si>
    <t>ВЛАДИМИР</t>
  </si>
  <si>
    <t>ЧЕРНОМОРСКИЙ</t>
  </si>
  <si>
    <t>КАТЬКО</t>
  </si>
  <si>
    <t>АЛЕКСАНДР</t>
  </si>
  <si>
    <t>ПИЛЮТИН</t>
  </si>
  <si>
    <t>НОГИНСК</t>
  </si>
  <si>
    <t>ДАЦКО</t>
  </si>
  <si>
    <t>АЛЕКСЕЙ</t>
  </si>
  <si>
    <t>БОБИН</t>
  </si>
  <si>
    <t>ДМИТРИЙ</t>
  </si>
  <si>
    <t>ТВЕРЬ</t>
  </si>
  <si>
    <t>МЕЛЬНИЧЕНКО</t>
  </si>
  <si>
    <t>МАКСИМ</t>
  </si>
  <si>
    <t>ОСОКИН</t>
  </si>
  <si>
    <t>РОМАН</t>
  </si>
  <si>
    <t>БОГДАНОВ</t>
  </si>
  <si>
    <t>ИВАН</t>
  </si>
  <si>
    <t>КРАСНОДАР PASHKOVKA</t>
  </si>
  <si>
    <t>БЕЛЕНКОВ</t>
  </si>
  <si>
    <t>АНДРЕЙ</t>
  </si>
  <si>
    <t>ШУТОВ</t>
  </si>
  <si>
    <t>ПАВЕЛ</t>
  </si>
  <si>
    <t>АНАПА</t>
  </si>
  <si>
    <t>ЧЕПЕЛЕВ</t>
  </si>
  <si>
    <t>КАЛИНИЧЕНКО</t>
  </si>
  <si>
    <t>БЕЛЕНИКИН</t>
  </si>
  <si>
    <t>ЕВГЕНИЙ</t>
  </si>
  <si>
    <t>КОРЧАГИН</t>
  </si>
  <si>
    <t>ДЕНИС</t>
  </si>
  <si>
    <t>ИОРДАН</t>
  </si>
  <si>
    <t>ГОРЯЧИЙ КЛЮЧ</t>
  </si>
  <si>
    <t>СЕМИЛЕТКОВ</t>
  </si>
  <si>
    <t>ДЕСЯТОВ</t>
  </si>
  <si>
    <t>ОЛЕГ</t>
  </si>
  <si>
    <t>ПОЛОНСКИЙ</t>
  </si>
  <si>
    <t>СЕРГЕЙ</t>
  </si>
  <si>
    <t>КРЕТОВ</t>
  </si>
  <si>
    <t>КОНСТАНТИН</t>
  </si>
  <si>
    <t>ЧИЖЕВСКИЙ</t>
  </si>
  <si>
    <t>РОСТОВ-НА-ДОНУ</t>
  </si>
  <si>
    <t>КОСАРЕВ</t>
  </si>
  <si>
    <t>ТУЛА</t>
  </si>
  <si>
    <t>ПАВЛЮЧЕНКО</t>
  </si>
  <si>
    <t>ТАРАС</t>
  </si>
  <si>
    <t>БОЮР</t>
  </si>
  <si>
    <t>АРТЕМ</t>
  </si>
  <si>
    <t>НОВОРОССИЙСК NOVOROSS.BYKE</t>
  </si>
  <si>
    <t>КОЛОДЕЕВ</t>
  </si>
  <si>
    <t>НИКИТА</t>
  </si>
  <si>
    <t>ЧЕРКАШИН</t>
  </si>
  <si>
    <t>АФИПСКИЙ</t>
  </si>
  <si>
    <t>ГРАФОВ</t>
  </si>
  <si>
    <t>АРКАДИЙ</t>
  </si>
  <si>
    <t>ТУЛИН</t>
  </si>
  <si>
    <t>РОГОВ</t>
  </si>
  <si>
    <t>МИХАИЛ</t>
  </si>
  <si>
    <t>ШИЛОВ</t>
  </si>
  <si>
    <t>ПРИЛИПКО</t>
  </si>
  <si>
    <t>ИВАНЧЕНКО</t>
  </si>
  <si>
    <t>АРМАВИР</t>
  </si>
  <si>
    <t>ЛОЦМАНОВ</t>
  </si>
  <si>
    <t>ИСТРА</t>
  </si>
  <si>
    <t>КОНАЕВ</t>
  </si>
  <si>
    <t>СЛАВЯНСК НА-КУБАНИ 100% СПОРТА</t>
  </si>
  <si>
    <t>ЛАВРИКОВ </t>
  </si>
  <si>
    <t>УФА</t>
  </si>
  <si>
    <t>ФРОЛОВ</t>
  </si>
  <si>
    <t>РОСТОВ-НА-ДОНУ 100% СПОРТА</t>
  </si>
  <si>
    <t>ЗАЗЫКИН</t>
  </si>
  <si>
    <t>УСТИЧ</t>
  </si>
  <si>
    <t>СИМОНОВ</t>
  </si>
  <si>
    <t>ЭЛЕКТРОГОРСК TRAILWORX.RU</t>
  </si>
  <si>
    <t>СУ5</t>
  </si>
  <si>
    <t>КУЗЬМИН</t>
  </si>
  <si>
    <t>МОСКВА VELOLINE</t>
  </si>
  <si>
    <t>ШИПИЛОВ</t>
  </si>
  <si>
    <t>БОЧАНСКИЙ</t>
  </si>
  <si>
    <t>МОСКВА DESPORTE</t>
  </si>
  <si>
    <t>МАЛЬЦЕВ </t>
  </si>
  <si>
    <t>МОСКВА ДЕБОШ</t>
  </si>
  <si>
    <t>ХРИПУНОВ</t>
  </si>
  <si>
    <t>ВИТАЛИЙ</t>
  </si>
  <si>
    <t>ТУАПСЕ</t>
  </si>
  <si>
    <t>МАКСИМОВ</t>
  </si>
  <si>
    <t>МОСКВА FIZTEH</t>
  </si>
  <si>
    <t>КУЗИН</t>
  </si>
  <si>
    <t>АРТУР</t>
  </si>
  <si>
    <t>ДОЛГОПРУДНЫЙ</t>
  </si>
  <si>
    <t>ЧИКОВ</t>
  </si>
  <si>
    <t>ПЕРМЬ FORMAT</t>
  </si>
  <si>
    <t>ЛАГУТКИН</t>
  </si>
  <si>
    <t>АЛУШТА</t>
  </si>
  <si>
    <t>ВЯТКИН</t>
  </si>
  <si>
    <t>ЩЕЛКОВО</t>
  </si>
  <si>
    <t>РОМАНОВ</t>
  </si>
  <si>
    <t>КАМЕНСКИЙ</t>
  </si>
  <si>
    <t>МОСКВА ROCKABILLY RACING</t>
  </si>
  <si>
    <t>КРАГУЛЕЦ</t>
  </si>
  <si>
    <t>НОВОРОССИЙСК NOVOROSS.BIKE</t>
  </si>
  <si>
    <t>ГОРЯЕВ</t>
  </si>
  <si>
    <t>ЩЕРБИНКА</t>
  </si>
  <si>
    <t>КАДОЧНИКОВ</t>
  </si>
  <si>
    <t>ЧЕЛЯБИНСК</t>
  </si>
  <si>
    <t>ЧАТУЕВ</t>
  </si>
  <si>
    <t>ШАМИЛЬ</t>
  </si>
  <si>
    <t>ПУЩИНО</t>
  </si>
  <si>
    <t>САЛЬНИКОВ</t>
  </si>
  <si>
    <t>ФРЯЗИНО QКОЖИНО</t>
  </si>
  <si>
    <t>АГАПОВ</t>
  </si>
  <si>
    <t>ВАСИЛИЙ</t>
  </si>
  <si>
    <t>КРИКУНОВ</t>
  </si>
  <si>
    <t>ТЕМРЮК</t>
  </si>
  <si>
    <t>ОГНЕВОЙ</t>
  </si>
  <si>
    <t>НОВОРОССИЙСК ТРИАЛ-СПОРТ</t>
  </si>
  <si>
    <t>НАТАЛЬНЫЙ</t>
  </si>
  <si>
    <t>САНКТ-ПЕТЕРБУРГ</t>
  </si>
  <si>
    <t>ШПУТАЛОВ</t>
  </si>
  <si>
    <t>НОВОРОССИЙСК SEVEN</t>
  </si>
  <si>
    <t>СИМАКОВ</t>
  </si>
  <si>
    <t>ВОРОНКОВ</t>
  </si>
  <si>
    <t>НОВОЖИЛОВ</t>
  </si>
  <si>
    <t>МЕДВЕДЕВ</t>
  </si>
  <si>
    <t>ГОЛКИН</t>
  </si>
  <si>
    <t>ГЕОРГИЙ</t>
  </si>
  <si>
    <t>МОСКВА SUMSUNG</t>
  </si>
  <si>
    <t>ДУНЯШОВ</t>
  </si>
  <si>
    <t>РЕНАТ</t>
  </si>
  <si>
    <t>ЦЕЛИКОВ</t>
  </si>
  <si>
    <t>ГОРБУНОВ</t>
  </si>
  <si>
    <t>КОЖЕВИН</t>
  </si>
  <si>
    <t>БЕЛОРЕЧЕНСК BEL RIDE</t>
  </si>
  <si>
    <t>НИКИТИН</t>
  </si>
  <si>
    <t>БОРИС</t>
  </si>
  <si>
    <t>МОСКВА BRIZ</t>
  </si>
  <si>
    <t>ЛАВРИЧЕНКО</t>
  </si>
  <si>
    <t>ЯРОСЛАВ</t>
  </si>
  <si>
    <t>БУКАНОВ</t>
  </si>
  <si>
    <t>КУЛАКОВ</t>
  </si>
  <si>
    <t>УСМАНОВ</t>
  </si>
  <si>
    <t>ЗЕЛЕНОГРАД</t>
  </si>
  <si>
    <t>ШУМЕЙКО</t>
  </si>
  <si>
    <t>ЮРИЙ</t>
  </si>
  <si>
    <t>ПОЛИВЦЕВ</t>
  </si>
  <si>
    <t>ОЗЕРИН</t>
  </si>
  <si>
    <t>СТАРЦЕВ</t>
  </si>
  <si>
    <t>ДУДКО</t>
  </si>
  <si>
    <t>ПЕРЯН</t>
  </si>
  <si>
    <t>ДРАЙ</t>
  </si>
  <si>
    <t>СВЕТЛАНА</t>
  </si>
  <si>
    <t>КРАСНОДАР FREERIDA 100% СПОРТА</t>
  </si>
  <si>
    <t>ВАСИЛЬЕВ</t>
  </si>
  <si>
    <t>СВЯТОСЛАВ</t>
  </si>
  <si>
    <t>КОТОВ</t>
  </si>
  <si>
    <t>МОСКВА RED BIKE</t>
  </si>
  <si>
    <t>ПАЦЮК</t>
  </si>
  <si>
    <t>КРАСНОДАР FREERIDA</t>
  </si>
  <si>
    <t>ОЖИХИН</t>
  </si>
  <si>
    <t>КРЫМСК</t>
  </si>
  <si>
    <t>КАТЕГОРИЯ</t>
  </si>
  <si>
    <t>ПРО</t>
  </si>
  <si>
    <t>ЛАЙТ</t>
  </si>
  <si>
    <t>КАМЕННЫЙ_РУЧЕЙ</t>
  </si>
  <si>
    <t>НОЧНОЙ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</si>
</sst>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H:MM:SS"/>
    <numFmt numFmtId="166" formatCode="HH:MM:SS"/>
    <numFmt numFmtId="167" formatCode="H:MM:SS\ AM/PM"/>
  </numFmts>
  <fonts count="8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1"/>
      <color rgb="FF000000"/>
      <name val="Calibri"/>
      <family val="2"/>
      <charset val="204"/>
    </font>
    <font>
      <b val="true"/>
      <i val="true"/>
      <sz val="11"/>
      <color rgb="FF000000"/>
      <name val="Calibri"/>
      <family val="2"/>
      <charset val="204"/>
    </font>
    <font>
      <b val="true"/>
      <i val="true"/>
      <sz val="8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4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0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L3" activeCellId="0" sqref="L3"/>
    </sheetView>
  </sheetViews>
  <sheetFormatPr defaultRowHeight="13.8"/>
  <cols>
    <col collapsed="false" hidden="false" max="1" min="1" style="0" width="3.64285714285714"/>
    <col collapsed="false" hidden="false" max="2" min="2" style="0" width="7.5969387755102"/>
    <col collapsed="false" hidden="false" max="3" min="3" style="0" width="10.2244897959184"/>
    <col collapsed="false" hidden="false" max="4" min="4" style="0" width="15.8673469387755"/>
    <col collapsed="false" hidden="false" max="5" min="5" style="0" width="9.28571428571429"/>
    <col collapsed="false" hidden="false" max="6" min="6" style="0" width="31.1020408163265"/>
    <col collapsed="false" hidden="false" max="7" min="7" style="0" width="8.71938775510204"/>
    <col collapsed="false" hidden="false" max="12" min="8" style="0" width="12.484693877551"/>
    <col collapsed="false" hidden="false" max="13" min="13" style="0" width="17.2142857142857"/>
    <col collapsed="false" hidden="false" max="14" min="14" style="0" width="8.16326530612245"/>
    <col collapsed="false" hidden="false" max="15" min="15" style="0" width="16.3622448979592"/>
    <col collapsed="false" hidden="false" max="1025" min="16" style="0" width="8.72959183673469"/>
  </cols>
  <sheetData>
    <row r="1" customFormat="false" ht="13.8" hidden="false" customHeight="true" outlineLevel="0" collapsed="false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/>
      <c r="I1" s="4"/>
      <c r="J1" s="4"/>
      <c r="K1" s="4"/>
      <c r="L1" s="4"/>
      <c r="M1" s="5" t="s">
        <v>7</v>
      </c>
      <c r="N1" s="5" t="s">
        <v>8</v>
      </c>
      <c r="O1" s="6" t="s">
        <v>9</v>
      </c>
    </row>
    <row r="2" s="10" customFormat="true" ht="13.8" hidden="false" customHeight="false" outlineLevel="0" collapsed="false">
      <c r="A2" s="1"/>
      <c r="B2" s="2"/>
      <c r="C2" s="2"/>
      <c r="D2" s="3"/>
      <c r="E2" s="3"/>
      <c r="F2" s="3"/>
      <c r="G2" s="7" t="s">
        <v>10</v>
      </c>
      <c r="H2" s="8" t="s">
        <v>11</v>
      </c>
      <c r="I2" s="8" t="s">
        <v>12</v>
      </c>
      <c r="J2" s="8" t="s">
        <v>13</v>
      </c>
      <c r="K2" s="8" t="s">
        <v>14</v>
      </c>
      <c r="L2" s="9" t="s">
        <v>15</v>
      </c>
      <c r="M2" s="5"/>
      <c r="N2" s="5"/>
      <c r="O2" s="6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3.8" hidden="false" customHeight="false" outlineLevel="0" collapsed="false">
      <c r="A3" s="11" t="n">
        <v>1</v>
      </c>
      <c r="B3" s="12" t="n">
        <v>4</v>
      </c>
      <c r="C3" s="11" t="s">
        <v>16</v>
      </c>
      <c r="D3" s="11" t="s">
        <v>17</v>
      </c>
      <c r="E3" s="11" t="s">
        <v>18</v>
      </c>
      <c r="F3" s="11" t="s">
        <v>19</v>
      </c>
      <c r="G3" s="13" t="n">
        <v>0.00163194444444444</v>
      </c>
      <c r="H3" s="14" t="n">
        <v>0.00537037037037037</v>
      </c>
      <c r="I3" s="14" t="n">
        <v>0.00509259259259259</v>
      </c>
      <c r="J3" s="14" t="n">
        <v>0.00568287037037037</v>
      </c>
      <c r="K3" s="14" t="n">
        <v>0.0053587962962963</v>
      </c>
      <c r="L3" s="14" t="n">
        <v>0.00319444444444444</v>
      </c>
      <c r="M3" s="13" t="n">
        <v>0.0263310185185185</v>
      </c>
      <c r="N3" s="13" t="n">
        <v>0</v>
      </c>
      <c r="O3" s="15" t="n">
        <v>1</v>
      </c>
    </row>
    <row r="4" customFormat="false" ht="13.8" hidden="false" customHeight="false" outlineLevel="0" collapsed="false">
      <c r="A4" s="16" t="n">
        <v>2</v>
      </c>
      <c r="B4" s="17" t="n">
        <v>8</v>
      </c>
      <c r="C4" s="16" t="s">
        <v>16</v>
      </c>
      <c r="D4" s="16" t="s">
        <v>20</v>
      </c>
      <c r="E4" s="16" t="s">
        <v>21</v>
      </c>
      <c r="F4" s="16" t="s">
        <v>22</v>
      </c>
      <c r="G4" s="18" t="n">
        <v>0.00101851851851852</v>
      </c>
      <c r="H4" s="19" t="n">
        <v>0.00587962962962964</v>
      </c>
      <c r="I4" s="19" t="n">
        <v>0.00560185185185185</v>
      </c>
      <c r="J4" s="19" t="n">
        <v>0.00622685185185185</v>
      </c>
      <c r="K4" s="19" t="n">
        <v>0.00582175925925926</v>
      </c>
      <c r="L4" s="14" t="n">
        <v>0.00322916666666667</v>
      </c>
      <c r="M4" s="18" t="n">
        <v>0.0277777777777778</v>
      </c>
      <c r="N4" s="18" t="n">
        <v>0.00144675925925927</v>
      </c>
      <c r="O4" s="20" t="n">
        <v>2</v>
      </c>
    </row>
    <row r="5" customFormat="false" ht="13.8" hidden="false" customHeight="false" outlineLevel="0" collapsed="false">
      <c r="A5" s="16" t="n">
        <v>3</v>
      </c>
      <c r="B5" s="17" t="n">
        <v>3</v>
      </c>
      <c r="C5" s="16" t="s">
        <v>16</v>
      </c>
      <c r="D5" s="16" t="s">
        <v>23</v>
      </c>
      <c r="E5" s="16" t="s">
        <v>24</v>
      </c>
      <c r="F5" s="16" t="s">
        <v>25</v>
      </c>
      <c r="G5" s="18" t="n">
        <v>0.00141203703703704</v>
      </c>
      <c r="H5" s="19" t="n">
        <v>0.00712962962962963</v>
      </c>
      <c r="I5" s="19" t="n">
        <v>0.00634259259259259</v>
      </c>
      <c r="J5" s="19" t="n">
        <v>0.00721064814814815</v>
      </c>
      <c r="K5" s="19" t="n">
        <v>0.00736111111111111</v>
      </c>
      <c r="L5" s="14" t="n">
        <v>0.00488425925925926</v>
      </c>
      <c r="M5" s="18" t="n">
        <v>0.0343402777777778</v>
      </c>
      <c r="N5" s="18" t="n">
        <v>0.00800925925925926</v>
      </c>
      <c r="O5" s="20" t="n">
        <v>3</v>
      </c>
    </row>
    <row r="6" customFormat="false" ht="13.8" hidden="false" customHeight="false" outlineLevel="0" collapsed="false">
      <c r="A6" s="16" t="n">
        <v>4</v>
      </c>
      <c r="B6" s="17" t="n">
        <v>7</v>
      </c>
      <c r="C6" s="16" t="s">
        <v>16</v>
      </c>
      <c r="D6" s="16" t="s">
        <v>26</v>
      </c>
      <c r="E6" s="16" t="s">
        <v>27</v>
      </c>
      <c r="F6" s="16" t="s">
        <v>25</v>
      </c>
      <c r="G6" s="18" t="n">
        <v>0.00141203703703704</v>
      </c>
      <c r="H6" s="19" t="n">
        <v>0.00854166666666667</v>
      </c>
      <c r="I6" s="19" t="n">
        <v>0.00722222222222222</v>
      </c>
      <c r="J6" s="19" t="n">
        <v>0.00795138888888889</v>
      </c>
      <c r="K6" s="19" t="n">
        <v>0.00833333333333333</v>
      </c>
      <c r="L6" s="14" t="n">
        <v>0.00513888888888889</v>
      </c>
      <c r="M6" s="18" t="n">
        <v>0.038599537037037</v>
      </c>
      <c r="N6" s="18" t="n">
        <v>0.0122685185185185</v>
      </c>
      <c r="O6" s="20" t="n">
        <v>4</v>
      </c>
    </row>
    <row r="7" customFormat="false" ht="13.8" hidden="false" customHeight="false" outlineLevel="0" collapsed="false">
      <c r="A7" s="16" t="n">
        <v>5</v>
      </c>
      <c r="B7" s="17" t="n">
        <v>1</v>
      </c>
      <c r="C7" s="16" t="s">
        <v>16</v>
      </c>
      <c r="D7" s="16" t="s">
        <v>28</v>
      </c>
      <c r="E7" s="16" t="s">
        <v>29</v>
      </c>
      <c r="F7" s="16" t="s">
        <v>30</v>
      </c>
      <c r="G7" s="18" t="n">
        <v>0.00162037037037037</v>
      </c>
      <c r="H7" s="19" t="n">
        <v>0.00903935185185185</v>
      </c>
      <c r="I7" s="19" t="n">
        <v>0.00668981481481481</v>
      </c>
      <c r="J7" s="19" t="n">
        <v>0.0074537037037037</v>
      </c>
      <c r="K7" s="19" t="n">
        <v>0.00814814814814815</v>
      </c>
      <c r="L7" s="14" t="n">
        <v>0.00605324074074074</v>
      </c>
      <c r="M7" s="18" t="n">
        <v>0.0390046296296296</v>
      </c>
      <c r="N7" s="18" t="n">
        <v>0.0126736111111111</v>
      </c>
      <c r="O7" s="20" t="n">
        <v>5</v>
      </c>
    </row>
    <row r="8" customFormat="false" ht="13.8" hidden="false" customHeight="false" outlineLevel="0" collapsed="false">
      <c r="A8" s="16" t="n">
        <v>6</v>
      </c>
      <c r="B8" s="17" t="n">
        <v>5</v>
      </c>
      <c r="C8" s="16" t="s">
        <v>16</v>
      </c>
      <c r="D8" s="16" t="s">
        <v>31</v>
      </c>
      <c r="E8" s="16" t="s">
        <v>32</v>
      </c>
      <c r="F8" s="16" t="s">
        <v>33</v>
      </c>
      <c r="G8" s="18" t="n">
        <v>0.00261574074074074</v>
      </c>
      <c r="H8" s="19" t="n">
        <v>0.0102546296296296</v>
      </c>
      <c r="I8" s="19" t="n">
        <v>0.00806712962962963</v>
      </c>
      <c r="J8" s="19" t="n">
        <v>0.0122337962962963</v>
      </c>
      <c r="K8" s="19" t="n">
        <v>0.0100810185185185</v>
      </c>
      <c r="L8" s="14" t="n">
        <v>0.00738425925925926</v>
      </c>
      <c r="M8" s="18" t="n">
        <v>0.0506365740740741</v>
      </c>
      <c r="N8" s="18" t="n">
        <v>0.0243055555555556</v>
      </c>
      <c r="O8" s="20" t="n">
        <v>6</v>
      </c>
    </row>
    <row r="9" customFormat="false" ht="13.8" hidden="false" customHeight="false" outlineLevel="0" collapsed="false">
      <c r="A9" s="16" t="n">
        <v>7</v>
      </c>
      <c r="B9" s="17" t="n">
        <v>2</v>
      </c>
      <c r="C9" s="16" t="s">
        <v>16</v>
      </c>
      <c r="D9" s="16" t="s">
        <v>34</v>
      </c>
      <c r="E9" s="16" t="s">
        <v>35</v>
      </c>
      <c r="F9" s="16" t="s">
        <v>36</v>
      </c>
      <c r="G9" s="18" t="n">
        <v>0.00217592592592593</v>
      </c>
      <c r="H9" s="19" t="n">
        <v>0.0100810185185185</v>
      </c>
      <c r="I9" s="19" t="n">
        <v>0.00831018518518518</v>
      </c>
      <c r="J9" s="19" t="n">
        <v>0.0136458333333333</v>
      </c>
      <c r="K9" s="19" t="n">
        <v>0.0120833333333333</v>
      </c>
      <c r="L9" s="14" t="n">
        <v>0.00865740740740741</v>
      </c>
      <c r="M9" s="18" t="n">
        <v>0.0549537037037037</v>
      </c>
      <c r="N9" s="18" t="n">
        <v>0.0286226851851852</v>
      </c>
      <c r="O9" s="20" t="n">
        <v>7</v>
      </c>
    </row>
    <row r="10" customFormat="false" ht="13.8" hidden="false" customHeight="false" outlineLevel="0" collapsed="false">
      <c r="A10" s="16" t="n">
        <v>8</v>
      </c>
      <c r="B10" s="17" t="n">
        <v>6</v>
      </c>
      <c r="C10" s="16" t="s">
        <v>16</v>
      </c>
      <c r="D10" s="16" t="s">
        <v>37</v>
      </c>
      <c r="E10" s="16" t="s">
        <v>18</v>
      </c>
      <c r="F10" s="16" t="s">
        <v>33</v>
      </c>
      <c r="G10" s="18" t="n">
        <v>0.00280092592592593</v>
      </c>
      <c r="H10" s="19" t="n">
        <v>0.012037037037037</v>
      </c>
      <c r="I10" s="19" t="n">
        <v>0.009375</v>
      </c>
      <c r="J10" s="19" t="n">
        <v>0.00969907407407407</v>
      </c>
      <c r="K10" s="19" t="n">
        <v>0.0123726851851852</v>
      </c>
      <c r="L10" s="14" t="n">
        <v>0.00957175925925926</v>
      </c>
      <c r="M10" s="18" t="n">
        <v>0.0558564814814815</v>
      </c>
      <c r="N10" s="18" t="n">
        <v>0.029525462962963</v>
      </c>
      <c r="O10" s="20" t="n">
        <v>8</v>
      </c>
    </row>
    <row r="11" customFormat="false" ht="13.8" hidden="false" customHeight="false" outlineLevel="0" collapsed="false">
      <c r="A11" s="16" t="n">
        <v>9</v>
      </c>
      <c r="B11" s="17" t="n">
        <v>9</v>
      </c>
      <c r="C11" s="16" t="s">
        <v>16</v>
      </c>
      <c r="D11" s="16" t="s">
        <v>38</v>
      </c>
      <c r="E11" s="16" t="s">
        <v>27</v>
      </c>
      <c r="F11" s="16" t="s">
        <v>39</v>
      </c>
      <c r="G11" s="18" t="n">
        <v>0.00243055555555556</v>
      </c>
      <c r="H11" s="19" t="n">
        <v>0.0123958333333333</v>
      </c>
      <c r="I11" s="19" t="n">
        <v>0.0116319444444444</v>
      </c>
      <c r="J11" s="19" t="n">
        <v>0.0132523148148148</v>
      </c>
      <c r="K11" s="19" t="n">
        <v>0.0137152777777778</v>
      </c>
      <c r="L11" s="19" t="s">
        <v>40</v>
      </c>
      <c r="M11" s="18"/>
      <c r="N11" s="18"/>
      <c r="O11" s="20" t="n">
        <v>9</v>
      </c>
    </row>
    <row r="12" customFormat="false" ht="13.8" hidden="false" customHeight="false" outlineLevel="0" collapsed="false">
      <c r="D12" s="21"/>
      <c r="G12" s="22"/>
      <c r="H12" s="22"/>
      <c r="M12" s="23"/>
    </row>
    <row r="13" customFormat="false" ht="13.8" hidden="false" customHeight="false" outlineLevel="0" collapsed="false">
      <c r="G13" s="22"/>
      <c r="H13" s="22"/>
    </row>
    <row r="14" customFormat="false" ht="13.8" hidden="false" customHeight="false" outlineLevel="0" collapsed="false">
      <c r="G14" s="24"/>
      <c r="H14" s="22"/>
    </row>
    <row r="15" customFormat="false" ht="13.8" hidden="false" customHeight="false" outlineLevel="0" collapsed="false">
      <c r="G15" s="24"/>
      <c r="H15" s="22"/>
    </row>
    <row r="16" customFormat="false" ht="13.8" hidden="false" customHeight="false" outlineLevel="0" collapsed="false">
      <c r="G16" s="22"/>
      <c r="H16" s="22"/>
    </row>
    <row r="17" customFormat="false" ht="13.8" hidden="false" customHeight="false" outlineLevel="0" collapsed="false">
      <c r="G17" s="22"/>
      <c r="H17" s="22"/>
    </row>
    <row r="18" customFormat="false" ht="13.8" hidden="false" customHeight="false" outlineLevel="0" collapsed="false">
      <c r="G18" s="22"/>
      <c r="H18" s="22"/>
    </row>
    <row r="19" customFormat="false" ht="13.8" hidden="false" customHeight="false" outlineLevel="0" collapsed="false">
      <c r="G19" s="24"/>
      <c r="H19" s="22"/>
    </row>
    <row r="20" customFormat="false" ht="13.8" hidden="false" customHeight="false" outlineLevel="0" collapsed="false">
      <c r="G20" s="22"/>
      <c r="H20" s="22"/>
    </row>
    <row r="21" customFormat="false" ht="13.8" hidden="false" customHeight="false" outlineLevel="0" collapsed="false">
      <c r="G21" s="22"/>
      <c r="H21" s="22"/>
    </row>
    <row r="22" customFormat="false" ht="13.8" hidden="false" customHeight="false" outlineLevel="0" collapsed="false">
      <c r="G22" s="22"/>
      <c r="H22" s="22"/>
    </row>
    <row r="23" customFormat="false" ht="13.8" hidden="false" customHeight="false" outlineLevel="0" collapsed="false">
      <c r="G23" s="24"/>
      <c r="H23" s="22"/>
    </row>
    <row r="24" customFormat="false" ht="13.8" hidden="false" customHeight="false" outlineLevel="0" collapsed="false">
      <c r="G24" s="24"/>
      <c r="H24" s="22"/>
    </row>
    <row r="25" customFormat="false" ht="13.8" hidden="false" customHeight="false" outlineLevel="0" collapsed="false">
      <c r="G25" s="22"/>
      <c r="H25" s="22"/>
    </row>
    <row r="26" customFormat="false" ht="13.8" hidden="false" customHeight="false" outlineLevel="0" collapsed="false">
      <c r="G26" s="24"/>
      <c r="H26" s="24"/>
    </row>
    <row r="27" customFormat="false" ht="13.8" hidden="false" customHeight="false" outlineLevel="0" collapsed="false">
      <c r="G27" s="22"/>
      <c r="H27" s="24"/>
    </row>
    <row r="28" customFormat="false" ht="13.8" hidden="false" customHeight="false" outlineLevel="0" collapsed="false">
      <c r="G28" s="22"/>
      <c r="H28" s="24"/>
    </row>
    <row r="29" customFormat="false" ht="13.8" hidden="false" customHeight="false" outlineLevel="0" collapsed="false">
      <c r="G29" s="22"/>
      <c r="H29" s="24"/>
    </row>
    <row r="30" customFormat="false" ht="13.8" hidden="false" customHeight="false" outlineLevel="0" collapsed="false">
      <c r="G30" s="22"/>
      <c r="H30" s="24"/>
    </row>
    <row r="31" customFormat="false" ht="13.8" hidden="false" customHeight="false" outlineLevel="0" collapsed="false">
      <c r="G31" s="24"/>
      <c r="H31" s="24"/>
    </row>
    <row r="32" customFormat="false" ht="13.8" hidden="false" customHeight="false" outlineLevel="0" collapsed="false">
      <c r="G32" s="22"/>
      <c r="H32" s="22"/>
    </row>
    <row r="33" customFormat="false" ht="13.8" hidden="false" customHeight="false" outlineLevel="0" collapsed="false">
      <c r="G33" s="22"/>
      <c r="H33" s="22"/>
    </row>
    <row r="34" customFormat="false" ht="13.8" hidden="false" customHeight="false" outlineLevel="0" collapsed="false">
      <c r="G34" s="22"/>
      <c r="H34" s="22"/>
    </row>
    <row r="35" customFormat="false" ht="13.8" hidden="false" customHeight="false" outlineLevel="0" collapsed="false">
      <c r="G35" s="22"/>
      <c r="H35" s="22"/>
    </row>
    <row r="36" customFormat="false" ht="13.8" hidden="false" customHeight="false" outlineLevel="0" collapsed="false">
      <c r="G36" s="22"/>
      <c r="H36" s="22"/>
    </row>
    <row r="37" customFormat="false" ht="13.8" hidden="false" customHeight="false" outlineLevel="0" collapsed="false">
      <c r="G37" s="22"/>
      <c r="H37" s="22"/>
    </row>
    <row r="38" customFormat="false" ht="13.8" hidden="false" customHeight="false" outlineLevel="0" collapsed="false">
      <c r="G38" s="22"/>
      <c r="H38" s="22"/>
    </row>
    <row r="39" customFormat="false" ht="13.8" hidden="false" customHeight="false" outlineLevel="0" collapsed="false">
      <c r="G39" s="22"/>
      <c r="H39" s="22"/>
    </row>
    <row r="40" customFormat="false" ht="13.8" hidden="false" customHeight="false" outlineLevel="0" collapsed="false">
      <c r="G40" s="22"/>
      <c r="H40" s="22"/>
    </row>
    <row r="41" customFormat="false" ht="13.8" hidden="false" customHeight="false" outlineLevel="0" collapsed="false">
      <c r="G41" s="22"/>
      <c r="H41" s="22"/>
    </row>
    <row r="42" customFormat="false" ht="13.8" hidden="false" customHeight="false" outlineLevel="0" collapsed="false">
      <c r="G42" s="22"/>
      <c r="H42" s="22"/>
    </row>
    <row r="43" customFormat="false" ht="13.8" hidden="false" customHeight="false" outlineLevel="0" collapsed="false">
      <c r="G43" s="22"/>
      <c r="H43" s="22"/>
    </row>
    <row r="44" customFormat="false" ht="13.8" hidden="false" customHeight="false" outlineLevel="0" collapsed="false">
      <c r="G44" s="22"/>
      <c r="H44" s="22"/>
    </row>
    <row r="45" customFormat="false" ht="13.8" hidden="false" customHeight="false" outlineLevel="0" collapsed="false">
      <c r="G45" s="22"/>
      <c r="H45" s="22"/>
    </row>
    <row r="46" customFormat="false" ht="13.8" hidden="false" customHeight="false" outlineLevel="0" collapsed="false">
      <c r="G46" s="22"/>
      <c r="H46" s="22"/>
    </row>
    <row r="47" customFormat="false" ht="13.8" hidden="false" customHeight="false" outlineLevel="0" collapsed="false">
      <c r="G47" s="22"/>
      <c r="H47" s="22"/>
    </row>
    <row r="48" customFormat="false" ht="13.8" hidden="false" customHeight="false" outlineLevel="0" collapsed="false">
      <c r="G48" s="22"/>
      <c r="H48" s="22"/>
    </row>
    <row r="49" customFormat="false" ht="13.8" hidden="false" customHeight="false" outlineLevel="0" collapsed="false">
      <c r="G49" s="22"/>
      <c r="H49" s="22"/>
    </row>
    <row r="50" customFormat="false" ht="13.8" hidden="false" customHeight="false" outlineLevel="0" collapsed="false">
      <c r="G50" s="22"/>
      <c r="H50" s="22"/>
    </row>
    <row r="51" customFormat="false" ht="13.8" hidden="false" customHeight="false" outlineLevel="0" collapsed="false">
      <c r="G51" s="22"/>
      <c r="H51" s="22"/>
    </row>
    <row r="52" customFormat="false" ht="13.8" hidden="false" customHeight="false" outlineLevel="0" collapsed="false">
      <c r="G52" s="22"/>
      <c r="H52" s="22"/>
    </row>
    <row r="53" customFormat="false" ht="13.8" hidden="false" customHeight="false" outlineLevel="0" collapsed="false">
      <c r="G53" s="22"/>
      <c r="H53" s="22"/>
    </row>
    <row r="54" customFormat="false" ht="13.8" hidden="false" customHeight="false" outlineLevel="0" collapsed="false">
      <c r="G54" s="22"/>
      <c r="H54" s="22"/>
    </row>
    <row r="56" customFormat="false" ht="13.8" hidden="false" customHeight="false" outlineLevel="0" collapsed="false">
      <c r="G56" s="22"/>
      <c r="H56" s="22"/>
    </row>
    <row r="57" customFormat="false" ht="13.8" hidden="false" customHeight="false" outlineLevel="0" collapsed="false">
      <c r="G57" s="22"/>
      <c r="H57" s="22"/>
    </row>
    <row r="58" customFormat="false" ht="13.8" hidden="false" customHeight="false" outlineLevel="0" collapsed="false">
      <c r="G58" s="22"/>
      <c r="H58" s="22"/>
    </row>
    <row r="59" customFormat="false" ht="13.8" hidden="false" customHeight="false" outlineLevel="0" collapsed="false">
      <c r="G59" s="22"/>
      <c r="H59" s="22"/>
    </row>
    <row r="60" customFormat="false" ht="13.8" hidden="false" customHeight="false" outlineLevel="0" collapsed="false">
      <c r="G60" s="22"/>
      <c r="H60" s="22"/>
    </row>
    <row r="61" customFormat="false" ht="13.8" hidden="false" customHeight="false" outlineLevel="0" collapsed="false">
      <c r="G61" s="22"/>
      <c r="H61" s="24"/>
    </row>
    <row r="62" customFormat="false" ht="13.8" hidden="false" customHeight="false" outlineLevel="0" collapsed="false">
      <c r="G62" s="22"/>
      <c r="H62" s="22"/>
    </row>
    <row r="63" customFormat="false" ht="13.8" hidden="false" customHeight="false" outlineLevel="0" collapsed="false">
      <c r="G63" s="22"/>
      <c r="H63" s="22"/>
    </row>
    <row r="64" customFormat="false" ht="13.8" hidden="false" customHeight="false" outlineLevel="0" collapsed="false">
      <c r="G64" s="22"/>
      <c r="H64" s="22"/>
    </row>
    <row r="65" customFormat="false" ht="13.8" hidden="false" customHeight="false" outlineLevel="0" collapsed="false">
      <c r="G65" s="22"/>
      <c r="H65" s="22"/>
    </row>
    <row r="66" customFormat="false" ht="13.8" hidden="false" customHeight="false" outlineLevel="0" collapsed="false">
      <c r="G66" s="22"/>
      <c r="H66" s="22"/>
    </row>
    <row r="67" customFormat="false" ht="13.8" hidden="false" customHeight="false" outlineLevel="0" collapsed="false">
      <c r="G67" s="22"/>
      <c r="H67" s="22"/>
    </row>
    <row r="68" customFormat="false" ht="13.8" hidden="false" customHeight="false" outlineLevel="0" collapsed="false">
      <c r="G68" s="22"/>
      <c r="H68" s="22"/>
    </row>
    <row r="69" customFormat="false" ht="13.8" hidden="false" customHeight="false" outlineLevel="0" collapsed="false">
      <c r="G69" s="22"/>
      <c r="H69" s="22"/>
    </row>
    <row r="70" customFormat="false" ht="13.8" hidden="false" customHeight="false" outlineLevel="0" collapsed="false">
      <c r="G70" s="22"/>
      <c r="H70" s="22"/>
    </row>
    <row r="71" customFormat="false" ht="13.8" hidden="false" customHeight="false" outlineLevel="0" collapsed="false">
      <c r="G71" s="22"/>
      <c r="H71" s="22"/>
    </row>
    <row r="72" customFormat="false" ht="13.8" hidden="false" customHeight="false" outlineLevel="0" collapsed="false">
      <c r="G72" s="22"/>
      <c r="H72" s="22"/>
    </row>
    <row r="73" customFormat="false" ht="13.8" hidden="false" customHeight="false" outlineLevel="0" collapsed="false">
      <c r="G73" s="22"/>
      <c r="H73" s="22"/>
    </row>
    <row r="74" customFormat="false" ht="13.8" hidden="false" customHeight="false" outlineLevel="0" collapsed="false">
      <c r="G74" s="22"/>
      <c r="H74" s="22"/>
    </row>
    <row r="75" customFormat="false" ht="13.8" hidden="false" customHeight="false" outlineLevel="0" collapsed="false">
      <c r="G75" s="22"/>
      <c r="H75" s="22"/>
    </row>
    <row r="76" customFormat="false" ht="13.8" hidden="false" customHeight="false" outlineLevel="0" collapsed="false">
      <c r="G76" s="22"/>
      <c r="H76" s="22"/>
    </row>
    <row r="77" customFormat="false" ht="13.8" hidden="false" customHeight="false" outlineLevel="0" collapsed="false">
      <c r="G77" s="22"/>
      <c r="H77" s="22"/>
    </row>
    <row r="78" customFormat="false" ht="13.8" hidden="false" customHeight="false" outlineLevel="0" collapsed="false">
      <c r="G78" s="22"/>
      <c r="H78" s="22"/>
    </row>
    <row r="79" customFormat="false" ht="13.8" hidden="false" customHeight="false" outlineLevel="0" collapsed="false">
      <c r="G79" s="22"/>
      <c r="H79" s="22"/>
    </row>
    <row r="80" customFormat="false" ht="13.8" hidden="false" customHeight="false" outlineLevel="0" collapsed="false">
      <c r="G80" s="22"/>
      <c r="H80" s="22"/>
    </row>
    <row r="81" customFormat="false" ht="13.8" hidden="false" customHeight="false" outlineLevel="0" collapsed="false">
      <c r="G81" s="22"/>
      <c r="H81" s="22"/>
    </row>
    <row r="82" customFormat="false" ht="13.8" hidden="false" customHeight="false" outlineLevel="0" collapsed="false">
      <c r="G82" s="22"/>
      <c r="H82" s="22"/>
    </row>
    <row r="83" customFormat="false" ht="13.8" hidden="false" customHeight="false" outlineLevel="0" collapsed="false">
      <c r="G83" s="22"/>
      <c r="H83" s="22"/>
    </row>
    <row r="84" customFormat="false" ht="13.8" hidden="false" customHeight="false" outlineLevel="0" collapsed="false">
      <c r="G84" s="22"/>
      <c r="H84" s="22"/>
    </row>
    <row r="85" customFormat="false" ht="13.8" hidden="false" customHeight="false" outlineLevel="0" collapsed="false">
      <c r="G85" s="22"/>
      <c r="H85" s="22"/>
    </row>
    <row r="86" customFormat="false" ht="13.8" hidden="false" customHeight="false" outlineLevel="0" collapsed="false">
      <c r="G86" s="22"/>
      <c r="H86" s="22"/>
    </row>
    <row r="87" customFormat="false" ht="13.8" hidden="false" customHeight="false" outlineLevel="0" collapsed="false">
      <c r="G87" s="22"/>
      <c r="H87" s="22"/>
    </row>
    <row r="88" customFormat="false" ht="13.8" hidden="false" customHeight="false" outlineLevel="0" collapsed="false">
      <c r="G88" s="22"/>
      <c r="H88" s="22"/>
    </row>
    <row r="89" customFormat="false" ht="13.8" hidden="false" customHeight="false" outlineLevel="0" collapsed="false">
      <c r="G89" s="22"/>
      <c r="H89" s="22"/>
    </row>
    <row r="90" customFormat="false" ht="13.8" hidden="false" customHeight="false" outlineLevel="0" collapsed="false">
      <c r="G90" s="22"/>
      <c r="H90" s="22"/>
    </row>
    <row r="91" customFormat="false" ht="13.8" hidden="false" customHeight="false" outlineLevel="0" collapsed="false">
      <c r="G91" s="22"/>
      <c r="H91" s="22"/>
    </row>
    <row r="92" customFormat="false" ht="13.8" hidden="false" customHeight="false" outlineLevel="0" collapsed="false">
      <c r="G92" s="22"/>
      <c r="H92" s="22"/>
    </row>
    <row r="93" customFormat="false" ht="13.8" hidden="false" customHeight="false" outlineLevel="0" collapsed="false">
      <c r="G93" s="22"/>
      <c r="H93" s="22"/>
    </row>
    <row r="99" customFormat="false" ht="13.8" hidden="false" customHeight="false" outlineLevel="0" collapsed="false">
      <c r="G99" s="0" t="e">
        <f aca="false">SUBTOTAL(9,#REF!)</f>
        <v>#REF!</v>
      </c>
    </row>
    <row r="104" customFormat="false" ht="13.8" hidden="false" customHeight="false" outlineLevel="0" collapsed="false">
      <c r="G104" s="0" t="n">
        <v>39</v>
      </c>
    </row>
    <row r="105" customFormat="false" ht="13.8" hidden="false" customHeight="false" outlineLevel="0" collapsed="false">
      <c r="G105" s="0" t="n">
        <v>27.3</v>
      </c>
    </row>
    <row r="106" customFormat="false" ht="13.8" hidden="false" customHeight="false" outlineLevel="0" collapsed="false">
      <c r="G106" s="0" t="n">
        <v>5.6</v>
      </c>
    </row>
    <row r="107" customFormat="false" ht="13.8" hidden="false" customHeight="false" outlineLevel="0" collapsed="false">
      <c r="G107" s="0" t="n">
        <f aca="false">SUBTOTAL(9,G104:G106)</f>
        <v>71.9</v>
      </c>
    </row>
  </sheetData>
  <mergeCells count="10">
    <mergeCell ref="A1:A2"/>
    <mergeCell ref="B1:B2"/>
    <mergeCell ref="C1:C2"/>
    <mergeCell ref="D1:D2"/>
    <mergeCell ref="E1:E2"/>
    <mergeCell ref="F1:F2"/>
    <mergeCell ref="G1:L1"/>
    <mergeCell ref="M1:M2"/>
    <mergeCell ref="N1:N2"/>
    <mergeCell ref="O1:O2"/>
  </mergeCells>
  <printOptions headings="false" gridLines="false" gridLinesSet="true" horizontalCentered="false" verticalCentered="false"/>
  <pageMargins left="0.279861111111111" right="0.259722222222222" top="0.748611111111111" bottom="0.748611111111111" header="0.315277777777778" footer="0.315277777777778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&amp;L1-3 ноября 2014 год&amp;CLA ENDURA
Всероссийские соревнования в дисциплине ЭНДУРО&amp;Rт/б "Дубрава", 
Северский район, Краснодарский край</oddHeader>
    <oddFooter>&amp;LГлавный секретарь&amp;RВ.В.Огер</oddFooter>
  </headerFooter>
  <rowBreaks count="1" manualBreakCount="1">
    <brk id="12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55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K2" activeCellId="0" sqref="K2"/>
    </sheetView>
  </sheetViews>
  <sheetFormatPr defaultRowHeight="15"/>
  <cols>
    <col collapsed="false" hidden="false" max="1" min="1" style="0" width="6.08163265306122"/>
    <col collapsed="false" hidden="false" max="2" min="2" style="25" width="9.64795918367347"/>
    <col collapsed="false" hidden="false" max="3" min="3" style="0" width="14.9285714285714"/>
    <col collapsed="false" hidden="false" max="4" min="4" style="0" width="13.2397959183673"/>
    <col collapsed="false" hidden="false" max="5" min="5" style="0" width="33.9285714285714"/>
    <col collapsed="false" hidden="false" max="12" min="6" style="0" width="12.484693877551"/>
    <col collapsed="false" hidden="false" max="13" min="13" style="26" width="16.9183673469388"/>
    <col collapsed="false" hidden="false" max="1025" min="14" style="0" width="8.72959183673469"/>
  </cols>
  <sheetData>
    <row r="1" s="30" customFormat="true" ht="30.75" hidden="false" customHeight="false" outlineLevel="0" collapsed="false">
      <c r="A1" s="27" t="s">
        <v>0</v>
      </c>
      <c r="B1" s="28" t="s">
        <v>41</v>
      </c>
      <c r="C1" s="5" t="s">
        <v>42</v>
      </c>
      <c r="D1" s="5" t="s">
        <v>43</v>
      </c>
      <c r="E1" s="5" t="s">
        <v>44</v>
      </c>
      <c r="F1" s="5" t="s">
        <v>10</v>
      </c>
      <c r="G1" s="5" t="s">
        <v>45</v>
      </c>
      <c r="H1" s="5" t="s">
        <v>46</v>
      </c>
      <c r="I1" s="5" t="s">
        <v>13</v>
      </c>
      <c r="J1" s="5" t="s">
        <v>14</v>
      </c>
      <c r="K1" s="5" t="s">
        <v>15</v>
      </c>
      <c r="L1" s="5" t="s">
        <v>47</v>
      </c>
      <c r="M1" s="29" t="s">
        <v>9</v>
      </c>
    </row>
    <row r="2" customFormat="false" ht="13.8" hidden="false" customHeight="false" outlineLevel="0" collapsed="false">
      <c r="A2" s="11" t="n">
        <v>1</v>
      </c>
      <c r="B2" s="31" t="n">
        <v>241</v>
      </c>
      <c r="C2" s="11" t="s">
        <v>48</v>
      </c>
      <c r="D2" s="11" t="s">
        <v>49</v>
      </c>
      <c r="E2" s="11" t="s">
        <v>50</v>
      </c>
      <c r="F2" s="14" t="n">
        <v>0.00150462962962963</v>
      </c>
      <c r="G2" s="14" t="n">
        <v>0.0061574074074074</v>
      </c>
      <c r="H2" s="14" t="n">
        <v>0.00490740740740741</v>
      </c>
      <c r="I2" s="14" t="n">
        <v>0.00547453703703701</v>
      </c>
      <c r="J2" s="14" t="n">
        <v>0.00563657407407408</v>
      </c>
      <c r="K2" s="14" t="n">
        <v>0.00299768518518518</v>
      </c>
      <c r="L2" s="14" t="n">
        <v>0.0266782407407407</v>
      </c>
      <c r="M2" s="32" t="n">
        <v>1</v>
      </c>
    </row>
    <row r="3" customFormat="false" ht="13.8" hidden="false" customHeight="false" outlineLevel="0" collapsed="false">
      <c r="A3" s="16" t="n">
        <v>2</v>
      </c>
      <c r="B3" s="33" t="n">
        <v>236</v>
      </c>
      <c r="C3" s="16" t="s">
        <v>51</v>
      </c>
      <c r="D3" s="16" t="s">
        <v>52</v>
      </c>
      <c r="E3" s="16" t="s">
        <v>33</v>
      </c>
      <c r="F3" s="19" t="n">
        <v>0.00104166666666667</v>
      </c>
      <c r="G3" s="19" t="n">
        <v>0.00578703703703704</v>
      </c>
      <c r="H3" s="19" t="n">
        <v>0.00532407407407407</v>
      </c>
      <c r="I3" s="19" t="n">
        <v>0.00572916666666665</v>
      </c>
      <c r="J3" s="19" t="n">
        <v>0.00578703703703704</v>
      </c>
      <c r="K3" s="19" t="n">
        <v>0.00357638888888889</v>
      </c>
      <c r="L3" s="19" t="n">
        <v>0.0272453703703704</v>
      </c>
      <c r="M3" s="34" t="n">
        <v>2</v>
      </c>
    </row>
    <row r="4" customFormat="false" ht="13.8" hidden="false" customHeight="false" outlineLevel="0" collapsed="false">
      <c r="A4" s="16" t="n">
        <v>3</v>
      </c>
      <c r="B4" s="33" t="n">
        <v>235</v>
      </c>
      <c r="C4" s="16" t="s">
        <v>53</v>
      </c>
      <c r="D4" s="16" t="s">
        <v>54</v>
      </c>
      <c r="E4" s="16" t="s">
        <v>55</v>
      </c>
      <c r="F4" s="19" t="n">
        <v>0.00109953703703704</v>
      </c>
      <c r="G4" s="19" t="n">
        <v>0.00594907407407408</v>
      </c>
      <c r="H4" s="19" t="n">
        <v>0.00445601851851852</v>
      </c>
      <c r="I4" s="19" t="n">
        <v>0.00586805555555556</v>
      </c>
      <c r="J4" s="19" t="n">
        <v>0.00604166666666666</v>
      </c>
      <c r="K4" s="19" t="n">
        <v>0.00399305555555556</v>
      </c>
      <c r="L4" s="19" t="n">
        <v>0.0274074074074074</v>
      </c>
      <c r="M4" s="34" t="n">
        <v>3</v>
      </c>
    </row>
    <row r="5" customFormat="false" ht="13.8" hidden="false" customHeight="false" outlineLevel="0" collapsed="false">
      <c r="A5" s="16" t="n">
        <v>4</v>
      </c>
      <c r="B5" s="33" t="n">
        <v>214</v>
      </c>
      <c r="C5" s="16" t="s">
        <v>56</v>
      </c>
      <c r="D5" s="16" t="s">
        <v>57</v>
      </c>
      <c r="E5" s="16" t="s">
        <v>33</v>
      </c>
      <c r="F5" s="19" t="n">
        <v>0.00100694444444444</v>
      </c>
      <c r="G5" s="19" t="n">
        <v>0.00577546296296296</v>
      </c>
      <c r="H5" s="19" t="n">
        <v>0.00596064814814815</v>
      </c>
      <c r="I5" s="19" t="n">
        <v>0.00621527777777782</v>
      </c>
      <c r="J5" s="19" t="n">
        <v>0.00601851851851852</v>
      </c>
      <c r="K5" s="19" t="n">
        <v>0.00337962962962963</v>
      </c>
      <c r="L5" s="19" t="n">
        <v>0.0283564814814815</v>
      </c>
      <c r="M5" s="34" t="n">
        <v>4</v>
      </c>
    </row>
    <row r="6" customFormat="false" ht="13.8" hidden="false" customHeight="false" outlineLevel="0" collapsed="false">
      <c r="A6" s="16" t="n">
        <v>5</v>
      </c>
      <c r="B6" s="33" t="n">
        <v>201</v>
      </c>
      <c r="C6" s="16" t="s">
        <v>58</v>
      </c>
      <c r="D6" s="16" t="s">
        <v>57</v>
      </c>
      <c r="E6" s="16" t="s">
        <v>59</v>
      </c>
      <c r="F6" s="19" t="n">
        <v>0.000972222222222222</v>
      </c>
      <c r="G6" s="19" t="n">
        <v>0.00591435185185185</v>
      </c>
      <c r="H6" s="19" t="n">
        <v>0.00575231481481481</v>
      </c>
      <c r="I6" s="19" t="n">
        <v>0.00641203703703705</v>
      </c>
      <c r="J6" s="19" t="n">
        <v>0.00631944444444444</v>
      </c>
      <c r="K6" s="19" t="n">
        <v>0.00364583333333333</v>
      </c>
      <c r="L6" s="19" t="n">
        <v>0.0290162037037037</v>
      </c>
      <c r="M6" s="34" t="n">
        <v>5</v>
      </c>
    </row>
    <row r="7" customFormat="false" ht="13.8" hidden="false" customHeight="false" outlineLevel="0" collapsed="false">
      <c r="A7" s="16" t="n">
        <v>6</v>
      </c>
      <c r="B7" s="33" t="n">
        <v>203</v>
      </c>
      <c r="C7" s="16" t="s">
        <v>60</v>
      </c>
      <c r="D7" s="16" t="s">
        <v>61</v>
      </c>
      <c r="E7" s="16" t="s">
        <v>30</v>
      </c>
      <c r="F7" s="19" t="n">
        <v>0.00103009259259259</v>
      </c>
      <c r="G7" s="19" t="n">
        <v>0.00800925925925926</v>
      </c>
      <c r="H7" s="19" t="n">
        <v>0.00513888888888889</v>
      </c>
      <c r="I7" s="19" t="n">
        <v>0.00646990740740738</v>
      </c>
      <c r="J7" s="19" t="n">
        <v>0.00586805555555555</v>
      </c>
      <c r="K7" s="19" t="n">
        <v>0.00363425925925926</v>
      </c>
      <c r="L7" s="19" t="n">
        <v>0.0301504629629629</v>
      </c>
      <c r="M7" s="34" t="n">
        <v>6</v>
      </c>
    </row>
    <row r="8" customFormat="false" ht="13.8" hidden="false" customHeight="false" outlineLevel="0" collapsed="false">
      <c r="A8" s="16" t="n">
        <v>7</v>
      </c>
      <c r="B8" s="33" t="n">
        <v>205</v>
      </c>
      <c r="C8" s="16" t="s">
        <v>62</v>
      </c>
      <c r="D8" s="16" t="s">
        <v>63</v>
      </c>
      <c r="E8" s="16" t="s">
        <v>64</v>
      </c>
      <c r="F8" s="19" t="n">
        <v>0.00125</v>
      </c>
      <c r="G8" s="19" t="n">
        <v>0.00658564814814815</v>
      </c>
      <c r="H8" s="19" t="n">
        <v>0.00571759259259259</v>
      </c>
      <c r="I8" s="19" t="n">
        <v>0.00625</v>
      </c>
      <c r="J8" s="19" t="n">
        <v>0.00649305555555556</v>
      </c>
      <c r="K8" s="19" t="n">
        <v>0.00437499999999999</v>
      </c>
      <c r="L8" s="19" t="n">
        <v>0.0306712962962963</v>
      </c>
      <c r="M8" s="34" t="n">
        <v>7</v>
      </c>
    </row>
    <row r="9" customFormat="false" ht="13.8" hidden="false" customHeight="false" outlineLevel="0" collapsed="false">
      <c r="A9" s="16" t="n">
        <v>8</v>
      </c>
      <c r="B9" s="33" t="n">
        <v>220</v>
      </c>
      <c r="C9" s="16" t="s">
        <v>65</v>
      </c>
      <c r="D9" s="16" t="s">
        <v>66</v>
      </c>
      <c r="E9" s="16" t="s">
        <v>25</v>
      </c>
      <c r="F9" s="19" t="n">
        <v>0.00146990740740741</v>
      </c>
      <c r="G9" s="19" t="n">
        <v>0.00622685185185185</v>
      </c>
      <c r="H9" s="19" t="n">
        <v>0.00568287037037037</v>
      </c>
      <c r="I9" s="19" t="n">
        <v>0.00635416666666669</v>
      </c>
      <c r="J9" s="19" t="n">
        <v>0.00673611111111111</v>
      </c>
      <c r="K9" s="19" t="n">
        <v>0.00451388888888889</v>
      </c>
      <c r="L9" s="19" t="n">
        <v>0.0309837962962963</v>
      </c>
      <c r="M9" s="34" t="n">
        <v>8</v>
      </c>
    </row>
    <row r="10" customFormat="false" ht="13.8" hidden="false" customHeight="false" outlineLevel="0" collapsed="false">
      <c r="A10" s="16" t="n">
        <v>9</v>
      </c>
      <c r="B10" s="33" t="n">
        <v>209</v>
      </c>
      <c r="C10" s="16" t="s">
        <v>67</v>
      </c>
      <c r="D10" s="16" t="s">
        <v>68</v>
      </c>
      <c r="E10" s="16" t="s">
        <v>25</v>
      </c>
      <c r="F10" s="19" t="n">
        <v>0.00115740740740741</v>
      </c>
      <c r="G10" s="19" t="n">
        <v>0.00688657407407407</v>
      </c>
      <c r="H10" s="19" t="n">
        <v>0.00626157407407407</v>
      </c>
      <c r="I10" s="19" t="n">
        <v>0.00673611111111111</v>
      </c>
      <c r="J10" s="19" t="n">
        <v>0.00663194444444444</v>
      </c>
      <c r="K10" s="19" t="n">
        <v>0.00403935185185185</v>
      </c>
      <c r="L10" s="19" t="n">
        <v>0.031712962962963</v>
      </c>
      <c r="M10" s="34" t="n">
        <v>9</v>
      </c>
    </row>
    <row r="11" customFormat="false" ht="13.8" hidden="false" customHeight="false" outlineLevel="0" collapsed="false">
      <c r="A11" s="16" t="n">
        <v>10</v>
      </c>
      <c r="B11" s="33" t="n">
        <v>212</v>
      </c>
      <c r="C11" s="16" t="s">
        <v>69</v>
      </c>
      <c r="D11" s="16" t="s">
        <v>70</v>
      </c>
      <c r="E11" s="16" t="s">
        <v>71</v>
      </c>
      <c r="F11" s="19" t="n">
        <v>0.00119212962962963</v>
      </c>
      <c r="G11" s="19" t="n">
        <v>0.00780092592592593</v>
      </c>
      <c r="H11" s="19" t="n">
        <v>0.00613425925925926</v>
      </c>
      <c r="I11" s="19" t="n">
        <v>0.00626157407407403</v>
      </c>
      <c r="J11" s="19" t="n">
        <v>0.00664351851851852</v>
      </c>
      <c r="K11" s="19" t="n">
        <v>0.00402777777777778</v>
      </c>
      <c r="L11" s="19" t="n">
        <v>0.0320601851851851</v>
      </c>
      <c r="M11" s="34" t="n">
        <v>10</v>
      </c>
    </row>
    <row r="12" customFormat="false" ht="13.8" hidden="false" customHeight="false" outlineLevel="0" collapsed="false">
      <c r="A12" s="16" t="n">
        <v>11</v>
      </c>
      <c r="B12" s="33" t="n">
        <v>210</v>
      </c>
      <c r="C12" s="16" t="s">
        <v>72</v>
      </c>
      <c r="D12" s="16" t="s">
        <v>73</v>
      </c>
      <c r="E12" s="16" t="s">
        <v>33</v>
      </c>
      <c r="F12" s="19" t="n">
        <v>0.00138888888888889</v>
      </c>
      <c r="G12" s="19" t="n">
        <v>0.00674768518518519</v>
      </c>
      <c r="H12" s="19" t="n">
        <v>0.00630787037037037</v>
      </c>
      <c r="I12" s="19" t="n">
        <v>0.00630787037037036</v>
      </c>
      <c r="J12" s="19" t="n">
        <v>0.00695601851851852</v>
      </c>
      <c r="K12" s="19" t="n">
        <v>0.00435185185185185</v>
      </c>
      <c r="L12" s="19" t="n">
        <v>0.0320601851851852</v>
      </c>
      <c r="M12" s="34" t="n">
        <v>11</v>
      </c>
    </row>
    <row r="13" customFormat="false" ht="13.8" hidden="false" customHeight="false" outlineLevel="0" collapsed="false">
      <c r="A13" s="16" t="n">
        <v>12</v>
      </c>
      <c r="B13" s="33" t="n">
        <v>215</v>
      </c>
      <c r="C13" s="16" t="s">
        <v>74</v>
      </c>
      <c r="D13" s="16" t="s">
        <v>75</v>
      </c>
      <c r="E13" s="16" t="s">
        <v>76</v>
      </c>
      <c r="F13" s="19" t="n">
        <v>0.00119212962962963</v>
      </c>
      <c r="G13" s="19" t="n">
        <v>0.00655092592592593</v>
      </c>
      <c r="H13" s="19" t="n">
        <v>0.00655092592592597</v>
      </c>
      <c r="I13" s="19" t="n">
        <v>0.00677083333333329</v>
      </c>
      <c r="J13" s="19" t="n">
        <v>0.006875</v>
      </c>
      <c r="K13" s="19" t="n">
        <v>0.00414351851851852</v>
      </c>
      <c r="L13" s="19" t="n">
        <v>0.0320833333333333</v>
      </c>
      <c r="M13" s="34" t="n">
        <v>12</v>
      </c>
    </row>
    <row r="14" customFormat="false" ht="13.8" hidden="false" customHeight="false" outlineLevel="0" collapsed="false">
      <c r="A14" s="16" t="n">
        <v>13</v>
      </c>
      <c r="B14" s="33" t="n">
        <v>204</v>
      </c>
      <c r="C14" s="16" t="s">
        <v>77</v>
      </c>
      <c r="D14" s="16" t="s">
        <v>54</v>
      </c>
      <c r="E14" s="16" t="s">
        <v>30</v>
      </c>
      <c r="F14" s="19" t="n">
        <v>0.00123842592592593</v>
      </c>
      <c r="G14" s="19" t="n">
        <v>0.00730324074074074</v>
      </c>
      <c r="H14" s="19" t="n">
        <v>0.00600694444444445</v>
      </c>
      <c r="I14" s="19" t="n">
        <v>0.00657407407407405</v>
      </c>
      <c r="J14" s="19" t="n">
        <v>0.00685185185185185</v>
      </c>
      <c r="K14" s="19" t="n">
        <v>0.00530092592592593</v>
      </c>
      <c r="L14" s="19" t="n">
        <v>0.0332754629629629</v>
      </c>
      <c r="M14" s="34" t="n">
        <v>13</v>
      </c>
    </row>
    <row r="15" customFormat="false" ht="13.8" hidden="false" customHeight="false" outlineLevel="0" collapsed="false">
      <c r="A15" s="16" t="n">
        <v>14</v>
      </c>
      <c r="B15" s="33" t="n">
        <v>222</v>
      </c>
      <c r="C15" s="16" t="s">
        <v>78</v>
      </c>
      <c r="D15" s="16" t="s">
        <v>70</v>
      </c>
      <c r="E15" s="16" t="s">
        <v>25</v>
      </c>
      <c r="F15" s="19" t="n">
        <v>0.00135416666666667</v>
      </c>
      <c r="G15" s="19" t="n">
        <v>0.00700231481481482</v>
      </c>
      <c r="H15" s="19" t="n">
        <v>0.00673611111111111</v>
      </c>
      <c r="I15" s="19" t="n">
        <v>0.00688657407407411</v>
      </c>
      <c r="J15" s="19" t="n">
        <v>0.00723379629629629</v>
      </c>
      <c r="K15" s="19" t="n">
        <v>0.00445601851851852</v>
      </c>
      <c r="L15" s="19" t="n">
        <v>0.0336689814814815</v>
      </c>
      <c r="M15" s="34" t="n">
        <v>14</v>
      </c>
    </row>
    <row r="16" customFormat="false" ht="13.8" hidden="false" customHeight="false" outlineLevel="0" collapsed="false">
      <c r="A16" s="16" t="n">
        <v>15</v>
      </c>
      <c r="B16" s="33" t="n">
        <v>213</v>
      </c>
      <c r="C16" s="16" t="s">
        <v>79</v>
      </c>
      <c r="D16" s="16" t="s">
        <v>80</v>
      </c>
      <c r="E16" s="16" t="s">
        <v>33</v>
      </c>
      <c r="F16" s="19" t="n">
        <v>0.00143518518518519</v>
      </c>
      <c r="G16" s="19" t="n">
        <v>0.00697916666666667</v>
      </c>
      <c r="H16" s="19" t="n">
        <v>0.00693287037037039</v>
      </c>
      <c r="I16" s="19" t="n">
        <v>0.00694444444444445</v>
      </c>
      <c r="J16" s="19" t="n">
        <v>0.00724537037037037</v>
      </c>
      <c r="K16" s="19" t="n">
        <v>0.00519675925925926</v>
      </c>
      <c r="L16" s="19" t="n">
        <v>0.0347337962962963</v>
      </c>
      <c r="M16" s="34" t="n">
        <v>15</v>
      </c>
    </row>
    <row r="17" customFormat="false" ht="13.8" hidden="false" customHeight="false" outlineLevel="0" collapsed="false">
      <c r="A17" s="16" t="n">
        <v>16</v>
      </c>
      <c r="B17" s="33" t="n">
        <v>206</v>
      </c>
      <c r="C17" s="16" t="s">
        <v>81</v>
      </c>
      <c r="D17" s="16" t="s">
        <v>82</v>
      </c>
      <c r="E17" s="16" t="s">
        <v>25</v>
      </c>
      <c r="F17" s="19" t="n">
        <v>0.00142361111111111</v>
      </c>
      <c r="G17" s="19" t="n">
        <v>0.0071412037037037</v>
      </c>
      <c r="H17" s="19" t="n">
        <v>0.00615740740740741</v>
      </c>
      <c r="I17" s="19" t="n">
        <v>0.00748842592592593</v>
      </c>
      <c r="J17" s="19" t="n">
        <v>0.00739583333333333</v>
      </c>
      <c r="K17" s="19" t="n">
        <v>0.00563657407407408</v>
      </c>
      <c r="L17" s="19" t="n">
        <v>0.0352430555555556</v>
      </c>
      <c r="M17" s="34" t="n">
        <v>16</v>
      </c>
    </row>
    <row r="18" customFormat="false" ht="13.8" hidden="false" customHeight="false" outlineLevel="0" collapsed="false">
      <c r="A18" s="16" t="n">
        <v>17</v>
      </c>
      <c r="B18" s="33" t="n">
        <v>234</v>
      </c>
      <c r="C18" s="16" t="s">
        <v>83</v>
      </c>
      <c r="D18" s="16" t="s">
        <v>73</v>
      </c>
      <c r="E18" s="16" t="s">
        <v>84</v>
      </c>
      <c r="F18" s="19" t="n">
        <v>0.00153935185185185</v>
      </c>
      <c r="G18" s="19" t="n">
        <v>0.00695601851851851</v>
      </c>
      <c r="H18" s="19" t="n">
        <v>0.00653935185185185</v>
      </c>
      <c r="I18" s="19" t="n">
        <v>0.00674768518518519</v>
      </c>
      <c r="J18" s="19" t="n">
        <v>0.00802083333333333</v>
      </c>
      <c r="K18" s="19" t="n">
        <v>0.00549768518518519</v>
      </c>
      <c r="L18" s="19" t="n">
        <v>0.0353009259259259</v>
      </c>
      <c r="M18" s="34" t="n">
        <v>17</v>
      </c>
    </row>
    <row r="19" customFormat="false" ht="13.8" hidden="false" customHeight="false" outlineLevel="0" collapsed="false">
      <c r="A19" s="16" t="n">
        <v>18</v>
      </c>
      <c r="B19" s="33" t="n">
        <v>231</v>
      </c>
      <c r="C19" s="16" t="s">
        <v>85</v>
      </c>
      <c r="D19" s="16" t="s">
        <v>57</v>
      </c>
      <c r="E19" s="16" t="s">
        <v>33</v>
      </c>
      <c r="F19" s="19" t="n">
        <v>0.00130787037037037</v>
      </c>
      <c r="G19" s="19" t="n">
        <v>0.00711805555555555</v>
      </c>
      <c r="H19" s="19" t="n">
        <v>0.00650462962962963</v>
      </c>
      <c r="I19" s="19" t="n">
        <v>0.00695601851851852</v>
      </c>
      <c r="J19" s="19" t="n">
        <v>0.00910879629629629</v>
      </c>
      <c r="K19" s="19" t="n">
        <v>0.00442129629629629</v>
      </c>
      <c r="L19" s="19" t="n">
        <v>0.0354166666666667</v>
      </c>
      <c r="M19" s="34" t="n">
        <v>18</v>
      </c>
    </row>
    <row r="20" customFormat="false" ht="13.8" hidden="false" customHeight="false" outlineLevel="0" collapsed="false">
      <c r="A20" s="16" t="n">
        <v>19</v>
      </c>
      <c r="B20" s="33" t="n">
        <v>237</v>
      </c>
      <c r="C20" s="16" t="s">
        <v>86</v>
      </c>
      <c r="D20" s="16" t="s">
        <v>87</v>
      </c>
      <c r="E20" s="16" t="s">
        <v>33</v>
      </c>
      <c r="F20" s="19" t="n">
        <v>0.00138888888888889</v>
      </c>
      <c r="G20" s="19" t="n">
        <v>0.00715277777777778</v>
      </c>
      <c r="H20" s="19" t="n">
        <v>0.00684027777777778</v>
      </c>
      <c r="I20" s="19" t="n">
        <v>0.00737268518518519</v>
      </c>
      <c r="J20" s="19" t="n">
        <v>0.00839120370370371</v>
      </c>
      <c r="K20" s="19" t="n">
        <v>0.00460648148148148</v>
      </c>
      <c r="L20" s="19" t="n">
        <v>0.0357523148148148</v>
      </c>
      <c r="M20" s="34" t="n">
        <v>19</v>
      </c>
    </row>
    <row r="21" customFormat="false" ht="13.8" hidden="false" customHeight="false" outlineLevel="0" collapsed="false">
      <c r="A21" s="16" t="n">
        <v>20</v>
      </c>
      <c r="B21" s="33" t="n">
        <v>227</v>
      </c>
      <c r="C21" s="16" t="s">
        <v>88</v>
      </c>
      <c r="D21" s="16" t="s">
        <v>89</v>
      </c>
      <c r="E21" s="16" t="s">
        <v>39</v>
      </c>
      <c r="F21" s="19" t="n">
        <v>0.00137731481481481</v>
      </c>
      <c r="G21" s="19" t="n">
        <v>0.0075</v>
      </c>
      <c r="H21" s="19" t="n">
        <v>0.00684027777777778</v>
      </c>
      <c r="I21" s="19" t="n">
        <v>0.00732638888888887</v>
      </c>
      <c r="J21" s="19" t="n">
        <v>0.00792824074074074</v>
      </c>
      <c r="K21" s="19" t="n">
        <v>0.00506944444444444</v>
      </c>
      <c r="L21" s="19" t="n">
        <v>0.0360416666666666</v>
      </c>
      <c r="M21" s="34" t="n">
        <v>20</v>
      </c>
    </row>
    <row r="22" customFormat="false" ht="13.8" hidden="false" customHeight="false" outlineLevel="0" collapsed="false">
      <c r="A22" s="16" t="n">
        <v>21</v>
      </c>
      <c r="B22" s="33" t="n">
        <v>229</v>
      </c>
      <c r="C22" s="16" t="s">
        <v>90</v>
      </c>
      <c r="D22" s="16" t="s">
        <v>91</v>
      </c>
      <c r="E22" s="16" t="s">
        <v>39</v>
      </c>
      <c r="F22" s="19" t="n">
        <v>0.00109953703703704</v>
      </c>
      <c r="G22" s="19" t="n">
        <v>0.0122337962962963</v>
      </c>
      <c r="H22" s="19" t="n">
        <v>0.00699074074074074</v>
      </c>
      <c r="I22" s="19" t="n">
        <v>0.00716435185185185</v>
      </c>
      <c r="J22" s="19" t="n">
        <v>0.00625</v>
      </c>
      <c r="K22" s="19" t="n">
        <v>0.00350694444444445</v>
      </c>
      <c r="L22" s="19" t="n">
        <v>0.0372453703703704</v>
      </c>
      <c r="M22" s="34" t="n">
        <v>21</v>
      </c>
    </row>
    <row r="23" customFormat="false" ht="13.8" hidden="false" customHeight="false" outlineLevel="0" collapsed="false">
      <c r="A23" s="16" t="n">
        <v>22</v>
      </c>
      <c r="B23" s="33" t="n">
        <v>224</v>
      </c>
      <c r="C23" s="16" t="s">
        <v>92</v>
      </c>
      <c r="D23" s="16" t="s">
        <v>89</v>
      </c>
      <c r="E23" s="16" t="s">
        <v>93</v>
      </c>
      <c r="F23" s="19" t="n">
        <v>0.00125</v>
      </c>
      <c r="G23" s="19" t="n">
        <v>0.0113194444444444</v>
      </c>
      <c r="H23" s="19" t="n">
        <v>0.00681712962962963</v>
      </c>
      <c r="I23" s="19" t="n">
        <v>0.0069212962962963</v>
      </c>
      <c r="J23" s="19" t="n">
        <v>0.00778935185185185</v>
      </c>
      <c r="K23" s="19" t="n">
        <v>0.00444444444444444</v>
      </c>
      <c r="L23" s="19" t="n">
        <v>0.0385416666666666</v>
      </c>
      <c r="M23" s="34" t="n">
        <v>22</v>
      </c>
    </row>
    <row r="24" customFormat="false" ht="13.8" hidden="false" customHeight="false" outlineLevel="0" collapsed="false">
      <c r="A24" s="16" t="n">
        <v>23</v>
      </c>
      <c r="B24" s="33" t="n">
        <v>216</v>
      </c>
      <c r="C24" s="16" t="s">
        <v>94</v>
      </c>
      <c r="D24" s="16" t="s">
        <v>75</v>
      </c>
      <c r="E24" s="16" t="s">
        <v>95</v>
      </c>
      <c r="F24" s="19" t="n">
        <v>0.00155092592592593</v>
      </c>
      <c r="G24" s="19" t="n">
        <v>0.0114699074074074</v>
      </c>
      <c r="H24" s="19" t="n">
        <v>0.00609953703703704</v>
      </c>
      <c r="I24" s="19" t="n">
        <v>0.00649305555555554</v>
      </c>
      <c r="J24" s="19" t="n">
        <v>0.00740740740740741</v>
      </c>
      <c r="K24" s="19" t="n">
        <v>0.00553240740740741</v>
      </c>
      <c r="L24" s="19" t="n">
        <v>0.0385532407407407</v>
      </c>
      <c r="M24" s="34" t="n">
        <v>23</v>
      </c>
    </row>
    <row r="25" customFormat="false" ht="13.8" hidden="false" customHeight="false" outlineLevel="0" collapsed="false">
      <c r="A25" s="16" t="n">
        <v>24</v>
      </c>
      <c r="B25" s="33" t="n">
        <v>239</v>
      </c>
      <c r="C25" s="16" t="s">
        <v>96</v>
      </c>
      <c r="D25" s="16" t="s">
        <v>97</v>
      </c>
      <c r="E25" s="16" t="s">
        <v>33</v>
      </c>
      <c r="F25" s="19" t="n">
        <v>0.00153935185185185</v>
      </c>
      <c r="G25" s="19" t="n">
        <v>0.00784722222222222</v>
      </c>
      <c r="H25" s="19" t="n">
        <v>0.0070486111111111</v>
      </c>
      <c r="I25" s="19" t="n">
        <v>0.00784722222222222</v>
      </c>
      <c r="J25" s="19" t="n">
        <v>0.00925925925925925</v>
      </c>
      <c r="K25" s="19" t="n">
        <v>0.00565972222222222</v>
      </c>
      <c r="L25" s="19" t="n">
        <v>0.0392013888888889</v>
      </c>
      <c r="M25" s="34" t="n">
        <v>24</v>
      </c>
    </row>
    <row r="26" customFormat="false" ht="13.8" hidden="false" customHeight="false" outlineLevel="0" collapsed="false">
      <c r="A26" s="16" t="n">
        <v>25</v>
      </c>
      <c r="B26" s="33" t="n">
        <v>208</v>
      </c>
      <c r="C26" s="16" t="s">
        <v>98</v>
      </c>
      <c r="D26" s="16" t="s">
        <v>99</v>
      </c>
      <c r="E26" s="16" t="s">
        <v>100</v>
      </c>
      <c r="F26" s="19" t="n">
        <v>0.00181712962962963</v>
      </c>
      <c r="G26" s="19" t="n">
        <v>0.00731481481481481</v>
      </c>
      <c r="H26" s="19" t="n">
        <v>0.00810185185185185</v>
      </c>
      <c r="I26" s="19" t="n">
        <v>0.00791666666666663</v>
      </c>
      <c r="J26" s="19" t="n">
        <v>0.00892361111111111</v>
      </c>
      <c r="K26" s="19" t="n">
        <v>0.00597222222222222</v>
      </c>
      <c r="L26" s="19" t="n">
        <v>0.0400462962962963</v>
      </c>
      <c r="M26" s="34" t="n">
        <v>25</v>
      </c>
    </row>
    <row r="27" customFormat="false" ht="13.8" hidden="false" customHeight="false" outlineLevel="0" collapsed="false">
      <c r="A27" s="16" t="n">
        <v>26</v>
      </c>
      <c r="B27" s="33" t="n">
        <v>221</v>
      </c>
      <c r="C27" s="16" t="s">
        <v>101</v>
      </c>
      <c r="D27" s="16" t="s">
        <v>102</v>
      </c>
      <c r="E27" s="16" t="s">
        <v>25</v>
      </c>
      <c r="F27" s="19" t="n">
        <v>0.00226851851851852</v>
      </c>
      <c r="G27" s="19" t="n">
        <v>0.00888888888888889</v>
      </c>
      <c r="H27" s="19" t="n">
        <v>0.00750000000000001</v>
      </c>
      <c r="I27" s="19" t="n">
        <v>0.0083912037037037</v>
      </c>
      <c r="J27" s="19" t="n">
        <v>0.0107175925925926</v>
      </c>
      <c r="K27" s="19" t="n">
        <v>0.00637731481481482</v>
      </c>
      <c r="L27" s="19" t="n">
        <v>0.0441435185185185</v>
      </c>
      <c r="M27" s="34" t="n">
        <v>26</v>
      </c>
    </row>
    <row r="28" customFormat="false" ht="13.8" hidden="false" customHeight="false" outlineLevel="0" collapsed="false">
      <c r="A28" s="16" t="n">
        <v>27</v>
      </c>
      <c r="B28" s="33" t="n">
        <v>240</v>
      </c>
      <c r="C28" s="16" t="s">
        <v>103</v>
      </c>
      <c r="D28" s="16" t="s">
        <v>54</v>
      </c>
      <c r="E28" s="16" t="s">
        <v>104</v>
      </c>
      <c r="F28" s="19" t="n">
        <v>0.00164351851851852</v>
      </c>
      <c r="G28" s="19" t="n">
        <v>0.00872685185185185</v>
      </c>
      <c r="H28" s="19" t="n">
        <v>0.00774305555555555</v>
      </c>
      <c r="I28" s="19" t="n">
        <v>0.00858796296296296</v>
      </c>
      <c r="J28" s="19" t="n">
        <v>0.0104861111111111</v>
      </c>
      <c r="K28" s="19" t="n">
        <v>0.00725694444444444</v>
      </c>
      <c r="L28" s="19" t="n">
        <v>0.0444444444444444</v>
      </c>
      <c r="M28" s="34" t="n">
        <v>27</v>
      </c>
    </row>
    <row r="29" customFormat="false" ht="13.8" hidden="false" customHeight="false" outlineLevel="0" collapsed="false">
      <c r="A29" s="16" t="n">
        <v>28</v>
      </c>
      <c r="B29" s="33" t="n">
        <v>211</v>
      </c>
      <c r="C29" s="16" t="s">
        <v>105</v>
      </c>
      <c r="D29" s="16" t="s">
        <v>106</v>
      </c>
      <c r="E29" s="16" t="s">
        <v>33</v>
      </c>
      <c r="F29" s="19" t="n">
        <v>0.00145833333333333</v>
      </c>
      <c r="G29" s="19" t="n">
        <v>0.0112152777777778</v>
      </c>
      <c r="H29" s="19" t="n">
        <v>0.00799768518518518</v>
      </c>
      <c r="I29" s="19" t="n">
        <v>0.0084375</v>
      </c>
      <c r="J29" s="19" t="n">
        <v>0.00988425925925926</v>
      </c>
      <c r="K29" s="19" t="n">
        <v>0.00726851851851852</v>
      </c>
      <c r="L29" s="19" t="n">
        <v>0.0462615740740741</v>
      </c>
      <c r="M29" s="34" t="n">
        <v>28</v>
      </c>
    </row>
    <row r="30" customFormat="false" ht="13.8" hidden="false" customHeight="false" outlineLevel="0" collapsed="false">
      <c r="A30" s="16" t="n">
        <v>29</v>
      </c>
      <c r="B30" s="33" t="n">
        <v>238</v>
      </c>
      <c r="C30" s="16" t="s">
        <v>107</v>
      </c>
      <c r="D30" s="16" t="s">
        <v>61</v>
      </c>
      <c r="E30" s="16" t="s">
        <v>33</v>
      </c>
      <c r="F30" s="19" t="n">
        <v>0.0025</v>
      </c>
      <c r="G30" s="19" t="n">
        <v>0.0117824074074074</v>
      </c>
      <c r="H30" s="19" t="n">
        <v>0.0101041666666667</v>
      </c>
      <c r="I30" s="19" t="n">
        <v>0.0105671296296296</v>
      </c>
      <c r="J30" s="19" t="n">
        <v>0.0158449074074074</v>
      </c>
      <c r="K30" s="19" t="n">
        <v>0.00854166666666666</v>
      </c>
      <c r="L30" s="19" t="n">
        <v>0.0593402777777778</v>
      </c>
      <c r="M30" s="34" t="n">
        <v>29</v>
      </c>
    </row>
    <row r="31" customFormat="false" ht="13.8" hidden="false" customHeight="false" outlineLevel="0" collapsed="false">
      <c r="A31" s="16" t="n">
        <v>30</v>
      </c>
      <c r="B31" s="33" t="n">
        <v>228</v>
      </c>
      <c r="C31" s="16" t="s">
        <v>108</v>
      </c>
      <c r="D31" s="16" t="s">
        <v>109</v>
      </c>
      <c r="E31" s="16" t="s">
        <v>39</v>
      </c>
      <c r="F31" s="19" t="n">
        <v>0.00101851851851852</v>
      </c>
      <c r="G31" s="19" t="n">
        <v>0.0059837962962963</v>
      </c>
      <c r="H31" s="19" t="n">
        <v>0.00658564814814815</v>
      </c>
      <c r="I31" s="19" t="n">
        <v>0.00722222222222222</v>
      </c>
      <c r="J31" s="19" t="n">
        <v>0.00812500000000001</v>
      </c>
      <c r="K31" s="19" t="s">
        <v>40</v>
      </c>
      <c r="L31" s="19" t="n">
        <f aca="false">SUM(F31:J31)</f>
        <v>0.0289351851851852</v>
      </c>
      <c r="M31" s="34" t="n">
        <v>30</v>
      </c>
    </row>
    <row r="32" customFormat="false" ht="13.8" hidden="false" customHeight="false" outlineLevel="0" collapsed="false">
      <c r="A32" s="16" t="n">
        <v>31</v>
      </c>
      <c r="B32" s="33" t="n">
        <v>230</v>
      </c>
      <c r="C32" s="16" t="s">
        <v>110</v>
      </c>
      <c r="D32" s="16" t="s">
        <v>89</v>
      </c>
      <c r="E32" s="16" t="s">
        <v>39</v>
      </c>
      <c r="F32" s="19" t="n">
        <v>0.0012962962962963</v>
      </c>
      <c r="G32" s="19" t="n">
        <v>0.00648148148148148</v>
      </c>
      <c r="H32" s="19" t="n">
        <v>0.00930555555555555</v>
      </c>
      <c r="I32" s="19" t="n">
        <v>0.00761574074074074</v>
      </c>
      <c r="J32" s="19" t="n">
        <v>0.00541666666666666</v>
      </c>
      <c r="K32" s="19" t="s">
        <v>40</v>
      </c>
      <c r="L32" s="19" t="n">
        <f aca="false">SUM(F32:J32)</f>
        <v>0.0301157407407407</v>
      </c>
      <c r="M32" s="34" t="n">
        <v>31</v>
      </c>
    </row>
    <row r="33" customFormat="false" ht="13.8" hidden="false" customHeight="false" outlineLevel="0" collapsed="false">
      <c r="A33" s="16" t="n">
        <v>32</v>
      </c>
      <c r="B33" s="33" t="n">
        <v>219</v>
      </c>
      <c r="C33" s="16" t="s">
        <v>111</v>
      </c>
      <c r="D33" s="16" t="s">
        <v>89</v>
      </c>
      <c r="E33" s="16" t="s">
        <v>33</v>
      </c>
      <c r="F33" s="19" t="n">
        <v>0.00137731481481481</v>
      </c>
      <c r="G33" s="19" t="n">
        <v>0.00744212962962963</v>
      </c>
      <c r="H33" s="19" t="n">
        <v>0.00658564814814815</v>
      </c>
      <c r="I33" s="19" t="n">
        <v>0.00763888888888889</v>
      </c>
      <c r="J33" s="19" t="n">
        <v>0.00828703703703704</v>
      </c>
      <c r="K33" s="19" t="s">
        <v>40</v>
      </c>
      <c r="L33" s="19" t="n">
        <f aca="false">SUM(F33:J33)</f>
        <v>0.0313310185185185</v>
      </c>
      <c r="M33" s="34" t="n">
        <v>32</v>
      </c>
    </row>
    <row r="34" customFormat="false" ht="13.8" hidden="false" customHeight="false" outlineLevel="0" collapsed="false">
      <c r="A34" s="16" t="n">
        <v>33</v>
      </c>
      <c r="B34" s="33" t="n">
        <v>207</v>
      </c>
      <c r="C34" s="16" t="s">
        <v>112</v>
      </c>
      <c r="D34" s="16" t="s">
        <v>91</v>
      </c>
      <c r="E34" s="16" t="s">
        <v>113</v>
      </c>
      <c r="F34" s="19" t="n">
        <v>0.00171296296296296</v>
      </c>
      <c r="G34" s="19" t="n">
        <v>0.00850694444444444</v>
      </c>
      <c r="H34" s="19" t="n">
        <v>0.00674768518518518</v>
      </c>
      <c r="I34" s="19" t="n">
        <v>0.00774305555555558</v>
      </c>
      <c r="J34" s="19" t="n">
        <v>0.00896990740740741</v>
      </c>
      <c r="K34" s="19" t="s">
        <v>40</v>
      </c>
      <c r="L34" s="19" t="n">
        <f aca="false">SUM(F34:J34)</f>
        <v>0.0336805555555556</v>
      </c>
      <c r="M34" s="34" t="n">
        <v>33</v>
      </c>
    </row>
    <row r="35" customFormat="false" ht="13.8" hidden="false" customHeight="false" outlineLevel="0" collapsed="false">
      <c r="A35" s="16" t="n">
        <v>34</v>
      </c>
      <c r="B35" s="33" t="n">
        <v>233</v>
      </c>
      <c r="C35" s="16" t="s">
        <v>114</v>
      </c>
      <c r="D35" s="16" t="s">
        <v>57</v>
      </c>
      <c r="E35" s="16" t="s">
        <v>115</v>
      </c>
      <c r="F35" s="19" t="n">
        <v>0.00100694444444444</v>
      </c>
      <c r="G35" s="19" t="n">
        <v>0.0150925925925926</v>
      </c>
      <c r="H35" s="19" t="n">
        <v>0.00592592592592592</v>
      </c>
      <c r="I35" s="19" t="s">
        <v>40</v>
      </c>
      <c r="J35" s="19" t="s">
        <v>40</v>
      </c>
      <c r="K35" s="19" t="n">
        <v>0.00327546296296296</v>
      </c>
      <c r="L35" s="19" t="n">
        <f aca="false">SUM(F35:K35)</f>
        <v>0.0253009259259259</v>
      </c>
      <c r="M35" s="34" t="n">
        <v>35</v>
      </c>
    </row>
    <row r="36" customFormat="false" ht="13.8" hidden="false" customHeight="false" outlineLevel="0" collapsed="false">
      <c r="A36" s="16" t="n">
        <v>35</v>
      </c>
      <c r="B36" s="33" t="n">
        <v>218</v>
      </c>
      <c r="C36" s="16" t="s">
        <v>116</v>
      </c>
      <c r="D36" s="16" t="s">
        <v>49</v>
      </c>
      <c r="E36" s="16" t="s">
        <v>117</v>
      </c>
      <c r="F36" s="19" t="n">
        <v>0.00114583333333333</v>
      </c>
      <c r="G36" s="19" t="n">
        <v>0.00674768518518519</v>
      </c>
      <c r="H36" s="19" t="n">
        <v>0.00827546296296296</v>
      </c>
      <c r="I36" s="19" t="n">
        <v>0.00783564814814813</v>
      </c>
      <c r="J36" s="19" t="s">
        <v>40</v>
      </c>
      <c r="K36" s="19" t="s">
        <v>40</v>
      </c>
      <c r="L36" s="19" t="n">
        <f aca="false">SUM(F36:J36)</f>
        <v>0.0240046296296296</v>
      </c>
      <c r="M36" s="34" t="n">
        <v>34</v>
      </c>
    </row>
    <row r="37" customFormat="false" ht="13.8" hidden="false" customHeight="false" outlineLevel="0" collapsed="false">
      <c r="A37" s="16" t="n">
        <v>36</v>
      </c>
      <c r="B37" s="33" t="n">
        <v>226</v>
      </c>
      <c r="C37" s="16" t="s">
        <v>118</v>
      </c>
      <c r="D37" s="16" t="s">
        <v>89</v>
      </c>
      <c r="E37" s="16" t="s">
        <v>119</v>
      </c>
      <c r="F37" s="19" t="n">
        <v>0.00137731481481481</v>
      </c>
      <c r="G37" s="19" t="n">
        <v>0.0200231481481481</v>
      </c>
      <c r="H37" s="19" t="n">
        <v>0.0141898148148148</v>
      </c>
      <c r="I37" s="19" t="n">
        <v>0.00684027777777778</v>
      </c>
      <c r="J37" s="19" t="s">
        <v>40</v>
      </c>
      <c r="K37" s="19" t="s">
        <v>40</v>
      </c>
      <c r="L37" s="19" t="n">
        <f aca="false">SUM(F37:J37)</f>
        <v>0.0424305555555556</v>
      </c>
      <c r="M37" s="34" t="n">
        <v>36</v>
      </c>
    </row>
    <row r="38" customFormat="false" ht="13.8" hidden="false" customHeight="false" outlineLevel="0" collapsed="false">
      <c r="A38" s="16" t="n">
        <v>37</v>
      </c>
      <c r="B38" s="33" t="n">
        <v>225</v>
      </c>
      <c r="C38" s="16" t="s">
        <v>120</v>
      </c>
      <c r="D38" s="16" t="s">
        <v>49</v>
      </c>
      <c r="E38" s="16" t="s">
        <v>121</v>
      </c>
      <c r="F38" s="19" t="n">
        <v>0.00119212962962963</v>
      </c>
      <c r="G38" s="19" t="n">
        <v>0.00708333333333333</v>
      </c>
      <c r="H38" s="19" t="n">
        <v>0.00619212962962963</v>
      </c>
      <c r="I38" s="19" t="s">
        <v>40</v>
      </c>
      <c r="J38" s="19" t="s">
        <v>40</v>
      </c>
      <c r="K38" s="19" t="s">
        <v>40</v>
      </c>
      <c r="L38" s="19" t="n">
        <f aca="false">SUM(F38:J38)</f>
        <v>0.0144675925925926</v>
      </c>
      <c r="M38" s="34" t="n">
        <v>37</v>
      </c>
    </row>
    <row r="39" customFormat="false" ht="13.8" hidden="false" customHeight="false" outlineLevel="0" collapsed="false">
      <c r="A39" s="16" t="n">
        <v>38</v>
      </c>
      <c r="B39" s="33" t="n">
        <v>217</v>
      </c>
      <c r="C39" s="16" t="s">
        <v>122</v>
      </c>
      <c r="D39" s="16" t="s">
        <v>99</v>
      </c>
      <c r="E39" s="16" t="s">
        <v>95</v>
      </c>
      <c r="F39" s="19" t="n">
        <v>0.00209490740740741</v>
      </c>
      <c r="G39" s="19" t="s">
        <v>40</v>
      </c>
      <c r="H39" s="19" t="s">
        <v>40</v>
      </c>
      <c r="I39" s="19" t="n">
        <v>0.0099074074074074</v>
      </c>
      <c r="J39" s="19" t="s">
        <v>40</v>
      </c>
      <c r="K39" s="19" t="s">
        <v>40</v>
      </c>
      <c r="L39" s="19" t="n">
        <f aca="false">SUM(F39:J39)</f>
        <v>0.0120023148148148</v>
      </c>
      <c r="M39" s="34" t="n">
        <v>38</v>
      </c>
    </row>
    <row r="40" customFormat="false" ht="13.8" hidden="false" customHeight="false" outlineLevel="0" collapsed="false">
      <c r="A40" s="16" t="n">
        <v>39</v>
      </c>
      <c r="B40" s="33" t="n">
        <v>232</v>
      </c>
      <c r="C40" s="16" t="s">
        <v>123</v>
      </c>
      <c r="D40" s="16" t="s">
        <v>61</v>
      </c>
      <c r="E40" s="16" t="s">
        <v>33</v>
      </c>
      <c r="F40" s="19" t="n">
        <v>0.00299768518518518</v>
      </c>
      <c r="G40" s="19" t="s">
        <v>40</v>
      </c>
      <c r="H40" s="19" t="s">
        <v>40</v>
      </c>
      <c r="I40" s="19" t="s">
        <v>40</v>
      </c>
      <c r="J40" s="19" t="s">
        <v>40</v>
      </c>
      <c r="K40" s="19" t="s">
        <v>40</v>
      </c>
      <c r="L40" s="19" t="n">
        <f aca="false">SUM(F40:J40)</f>
        <v>0.00299768518518518</v>
      </c>
      <c r="M40" s="34" t="n">
        <v>39</v>
      </c>
    </row>
    <row r="41" customFormat="false" ht="13.8" hidden="false" customHeight="false" outlineLevel="0" collapsed="false">
      <c r="A41" s="16" t="n">
        <v>40</v>
      </c>
      <c r="B41" s="33" t="n">
        <v>223</v>
      </c>
      <c r="C41" s="16" t="s">
        <v>124</v>
      </c>
      <c r="D41" s="16" t="s">
        <v>57</v>
      </c>
      <c r="E41" s="16" t="s">
        <v>125</v>
      </c>
      <c r="F41" s="19" t="s">
        <v>40</v>
      </c>
      <c r="G41" s="19" t="s">
        <v>40</v>
      </c>
      <c r="H41" s="19" t="s">
        <v>40</v>
      </c>
      <c r="I41" s="19" t="n">
        <v>0.00759259259259264</v>
      </c>
      <c r="J41" s="19" t="s">
        <v>40</v>
      </c>
      <c r="K41" s="19" t="s">
        <v>40</v>
      </c>
      <c r="L41" s="19" t="n">
        <f aca="false">SUM(F41:J41)</f>
        <v>0.00759259259259264</v>
      </c>
      <c r="M41" s="34" t="n">
        <v>40</v>
      </c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655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D36" activeCellId="0" sqref="D36"/>
    </sheetView>
  </sheetViews>
  <sheetFormatPr defaultRowHeight="15"/>
  <cols>
    <col collapsed="false" hidden="false" max="1" min="1" style="0" width="3.64285714285714"/>
    <col collapsed="false" hidden="false" max="2" min="2" style="35" width="4.77040816326531"/>
    <col collapsed="false" hidden="false" max="3" min="3" style="0" width="13.6173469387755"/>
    <col collapsed="false" hidden="false" max="4" min="4" style="0" width="13.2397959183673"/>
    <col collapsed="false" hidden="false" max="5" min="5" style="0" width="33.9285714285714"/>
    <col collapsed="false" hidden="false" max="14" min="6" style="0" width="12.484693877551"/>
    <col collapsed="false" hidden="false" max="15" min="15" style="26" width="13.7244897959184"/>
    <col collapsed="false" hidden="false" max="1025" min="16" style="0" width="8.72959183673469"/>
  </cols>
  <sheetData>
    <row r="1" s="30" customFormat="true" ht="28.85" hidden="false" customHeight="false" outlineLevel="0" collapsed="false">
      <c r="A1" s="36" t="s">
        <v>0</v>
      </c>
      <c r="B1" s="37" t="s">
        <v>41</v>
      </c>
      <c r="C1" s="38" t="s">
        <v>42</v>
      </c>
      <c r="D1" s="38" t="s">
        <v>43</v>
      </c>
      <c r="E1" s="38" t="s">
        <v>44</v>
      </c>
      <c r="F1" s="38" t="s">
        <v>10</v>
      </c>
      <c r="G1" s="38" t="s">
        <v>45</v>
      </c>
      <c r="H1" s="38" t="s">
        <v>46</v>
      </c>
      <c r="I1" s="38" t="s">
        <v>13</v>
      </c>
      <c r="J1" s="38" t="s">
        <v>14</v>
      </c>
      <c r="K1" s="38" t="s">
        <v>126</v>
      </c>
      <c r="L1" s="38" t="s">
        <v>15</v>
      </c>
      <c r="M1" s="38" t="s">
        <v>47</v>
      </c>
      <c r="N1" s="39" t="s">
        <v>8</v>
      </c>
      <c r="O1" s="40" t="s">
        <v>9</v>
      </c>
    </row>
    <row r="2" customFormat="false" ht="13.8" hidden="false" customHeight="false" outlineLevel="0" collapsed="false">
      <c r="A2" s="16" t="n">
        <v>1</v>
      </c>
      <c r="B2" s="17" t="n">
        <v>347</v>
      </c>
      <c r="C2" s="41" t="s">
        <v>127</v>
      </c>
      <c r="D2" s="41" t="s">
        <v>63</v>
      </c>
      <c r="E2" s="41" t="s">
        <v>128</v>
      </c>
      <c r="F2" s="19" t="n">
        <v>0.000775462962962964</v>
      </c>
      <c r="G2" s="19" t="n">
        <v>0.00561342592592593</v>
      </c>
      <c r="H2" s="19" t="n">
        <v>0.00201388888888889</v>
      </c>
      <c r="I2" s="19" t="n">
        <v>0.00623842592592593</v>
      </c>
      <c r="J2" s="19" t="n">
        <v>0.00460648148148148</v>
      </c>
      <c r="K2" s="19" t="n">
        <v>0.00549768518518518</v>
      </c>
      <c r="L2" s="19" t="n">
        <v>0.00270833333333333</v>
      </c>
      <c r="M2" s="19" t="n">
        <v>0.0274537037037037</v>
      </c>
      <c r="N2" s="19" t="n">
        <f aca="false">M2-M$2</f>
        <v>0</v>
      </c>
      <c r="O2" s="34" t="n">
        <v>1</v>
      </c>
    </row>
    <row r="3" customFormat="false" ht="13.8" hidden="false" customHeight="false" outlineLevel="0" collapsed="false">
      <c r="A3" s="16" t="n">
        <v>2</v>
      </c>
      <c r="B3" s="17" t="n">
        <v>338</v>
      </c>
      <c r="C3" s="41" t="s">
        <v>129</v>
      </c>
      <c r="D3" s="41" t="s">
        <v>80</v>
      </c>
      <c r="E3" s="41" t="s">
        <v>39</v>
      </c>
      <c r="F3" s="19" t="n">
        <v>0.000798611111111111</v>
      </c>
      <c r="G3" s="19" t="n">
        <v>0.00547453703703704</v>
      </c>
      <c r="H3" s="19" t="n">
        <v>0.0019212962962963</v>
      </c>
      <c r="I3" s="19" t="n">
        <v>0.00608796296296295</v>
      </c>
      <c r="J3" s="19" t="n">
        <v>0.00484953703703704</v>
      </c>
      <c r="K3" s="19" t="n">
        <v>0.00597222222222222</v>
      </c>
      <c r="L3" s="19" t="n">
        <v>0.00277777777777778</v>
      </c>
      <c r="M3" s="19" t="n">
        <v>0.0278819444444444</v>
      </c>
      <c r="N3" s="19" t="n">
        <f aca="false">M3-M$2</f>
        <v>0.000428240740740726</v>
      </c>
      <c r="O3" s="34" t="n">
        <v>2</v>
      </c>
    </row>
    <row r="4" customFormat="false" ht="13.8" hidden="false" customHeight="false" outlineLevel="0" collapsed="false">
      <c r="A4" s="16" t="n">
        <v>3</v>
      </c>
      <c r="B4" s="17" t="n">
        <v>315</v>
      </c>
      <c r="C4" s="41" t="s">
        <v>130</v>
      </c>
      <c r="D4" s="41" t="s">
        <v>80</v>
      </c>
      <c r="E4" s="41" t="s">
        <v>131</v>
      </c>
      <c r="F4" s="19" t="n">
        <v>0.000810185185185185</v>
      </c>
      <c r="G4" s="19" t="n">
        <v>0.00548611111111111</v>
      </c>
      <c r="H4" s="19" t="n">
        <v>0.00195601851851852</v>
      </c>
      <c r="I4" s="19" t="n">
        <v>0.00605324074074075</v>
      </c>
      <c r="J4" s="19" t="n">
        <v>0.00488425925925926</v>
      </c>
      <c r="K4" s="19" t="n">
        <v>0.00594907407407407</v>
      </c>
      <c r="L4" s="19" t="n">
        <v>0.00298611111111111</v>
      </c>
      <c r="M4" s="19" t="n">
        <v>0.028125</v>
      </c>
      <c r="N4" s="19" t="n">
        <f aca="false">M4-M$2</f>
        <v>0.000671296296296309</v>
      </c>
      <c r="O4" s="34" t="n">
        <v>3</v>
      </c>
    </row>
    <row r="5" customFormat="false" ht="13.8" hidden="false" customHeight="false" outlineLevel="0" collapsed="false">
      <c r="A5" s="16" t="n">
        <v>4</v>
      </c>
      <c r="B5" s="17" t="n">
        <v>316</v>
      </c>
      <c r="C5" s="41" t="s">
        <v>132</v>
      </c>
      <c r="D5" s="41" t="s">
        <v>89</v>
      </c>
      <c r="E5" s="41" t="s">
        <v>133</v>
      </c>
      <c r="F5" s="19" t="n">
        <v>0.000833333333333334</v>
      </c>
      <c r="G5" s="19" t="n">
        <v>0.00554398148148148</v>
      </c>
      <c r="H5" s="19" t="n">
        <v>0.00203703703703704</v>
      </c>
      <c r="I5" s="19" t="n">
        <v>0.00633101851851851</v>
      </c>
      <c r="J5" s="19" t="n">
        <v>0.00512731481481482</v>
      </c>
      <c r="K5" s="19" t="n">
        <v>0.00616898148148148</v>
      </c>
      <c r="L5" s="19" t="n">
        <v>0.00304398148148148</v>
      </c>
      <c r="M5" s="19" t="n">
        <v>0.0290856481481481</v>
      </c>
      <c r="N5" s="19" t="n">
        <f aca="false">M5-M$2</f>
        <v>0.00163194444444444</v>
      </c>
      <c r="O5" s="34" t="n">
        <v>4</v>
      </c>
    </row>
    <row r="6" customFormat="false" ht="13.8" hidden="false" customHeight="false" outlineLevel="0" collapsed="false">
      <c r="A6" s="16" t="n">
        <v>5</v>
      </c>
      <c r="B6" s="17" t="n">
        <v>311</v>
      </c>
      <c r="C6" s="41" t="s">
        <v>134</v>
      </c>
      <c r="D6" s="41" t="s">
        <v>135</v>
      </c>
      <c r="E6" s="41" t="s">
        <v>136</v>
      </c>
      <c r="F6" s="19" t="n">
        <v>0.000868055555555556</v>
      </c>
      <c r="G6" s="19" t="n">
        <v>0.00599537037037037</v>
      </c>
      <c r="H6" s="19" t="n">
        <v>0.00206018518518519</v>
      </c>
      <c r="I6" s="19" t="n">
        <v>0.00635416666666666</v>
      </c>
      <c r="J6" s="19" t="n">
        <v>0.0050462962962963</v>
      </c>
      <c r="K6" s="19" t="n">
        <v>0.0059375</v>
      </c>
      <c r="L6" s="19" t="n">
        <v>0.00298611111111111</v>
      </c>
      <c r="M6" s="19" t="n">
        <v>0.0292476851851852</v>
      </c>
      <c r="N6" s="19" t="n">
        <f aca="false">M6-M$2</f>
        <v>0.00179398148148148</v>
      </c>
      <c r="O6" s="34" t="n">
        <v>5</v>
      </c>
    </row>
    <row r="7" customFormat="false" ht="13.8" hidden="false" customHeight="false" outlineLevel="0" collapsed="false">
      <c r="A7" s="16" t="n">
        <v>6</v>
      </c>
      <c r="B7" s="17" t="n">
        <v>334</v>
      </c>
      <c r="C7" s="41" t="s">
        <v>137</v>
      </c>
      <c r="D7" s="41" t="s">
        <v>91</v>
      </c>
      <c r="E7" s="41" t="s">
        <v>138</v>
      </c>
      <c r="F7" s="19" t="n">
        <v>0.000902777777777778</v>
      </c>
      <c r="G7" s="19" t="n">
        <v>0.00598379629629629</v>
      </c>
      <c r="H7" s="19" t="n">
        <v>0.00204861111111111</v>
      </c>
      <c r="I7" s="19" t="n">
        <v>0.00648148148148148</v>
      </c>
      <c r="J7" s="19" t="n">
        <v>0.00548611111111111</v>
      </c>
      <c r="K7" s="19" t="n">
        <v>0.00633101851851852</v>
      </c>
      <c r="L7" s="19" t="n">
        <v>0.00311342592592593</v>
      </c>
      <c r="M7" s="19" t="n">
        <v>0.0303472222222222</v>
      </c>
      <c r="N7" s="19" t="n">
        <f aca="false">M7-M$2</f>
        <v>0.00289351851851851</v>
      </c>
      <c r="O7" s="34" t="n">
        <v>6</v>
      </c>
    </row>
    <row r="8" customFormat="false" ht="13.8" hidden="false" customHeight="false" outlineLevel="0" collapsed="false">
      <c r="A8" s="16" t="n">
        <v>7</v>
      </c>
      <c r="B8" s="17" t="n">
        <v>323</v>
      </c>
      <c r="C8" s="41" t="s">
        <v>139</v>
      </c>
      <c r="D8" s="41" t="s">
        <v>140</v>
      </c>
      <c r="E8" s="41" t="s">
        <v>141</v>
      </c>
      <c r="F8" s="19" t="n">
        <v>0.000879629629629628</v>
      </c>
      <c r="G8" s="19" t="n">
        <v>0.00612268518518518</v>
      </c>
      <c r="H8" s="19" t="n">
        <v>0.00209490740740741</v>
      </c>
      <c r="I8" s="19" t="n">
        <v>0.00684027777777778</v>
      </c>
      <c r="J8" s="19" t="n">
        <v>0.00539351851851852</v>
      </c>
      <c r="K8" s="19" t="n">
        <v>0.00600694444444444</v>
      </c>
      <c r="L8" s="19" t="n">
        <v>0.0034375</v>
      </c>
      <c r="M8" s="19" t="n">
        <v>0.030775462962963</v>
      </c>
      <c r="N8" s="19" t="n">
        <f aca="false">M8-M$2</f>
        <v>0.00332175925925926</v>
      </c>
      <c r="O8" s="34" t="n">
        <v>7</v>
      </c>
    </row>
    <row r="9" customFormat="false" ht="13.8" hidden="false" customHeight="false" outlineLevel="0" collapsed="false">
      <c r="A9" s="16" t="n">
        <v>8</v>
      </c>
      <c r="B9" s="17" t="n">
        <v>330</v>
      </c>
      <c r="C9" s="41" t="s">
        <v>142</v>
      </c>
      <c r="D9" s="41" t="s">
        <v>49</v>
      </c>
      <c r="E9" s="41" t="s">
        <v>143</v>
      </c>
      <c r="F9" s="19" t="n">
        <v>0.000821759259259258</v>
      </c>
      <c r="G9" s="19" t="n">
        <v>0.00644675925925926</v>
      </c>
      <c r="H9" s="19" t="n">
        <v>0.00207175925925926</v>
      </c>
      <c r="I9" s="19" t="n">
        <v>0.00694444444444446</v>
      </c>
      <c r="J9" s="19" t="n">
        <v>0.00563657407407408</v>
      </c>
      <c r="K9" s="19" t="n">
        <v>0.00641203703703704</v>
      </c>
      <c r="L9" s="19" t="n">
        <v>0.00299768518518518</v>
      </c>
      <c r="M9" s="19" t="n">
        <v>0.0313310185185185</v>
      </c>
      <c r="N9" s="19" t="n">
        <f aca="false">M9-M$2</f>
        <v>0.00387731481481483</v>
      </c>
      <c r="O9" s="34" t="n">
        <v>8</v>
      </c>
    </row>
    <row r="10" customFormat="false" ht="13.8" hidden="false" customHeight="false" outlineLevel="0" collapsed="false">
      <c r="A10" s="16" t="n">
        <v>9</v>
      </c>
      <c r="B10" s="17" t="n">
        <v>307</v>
      </c>
      <c r="C10" s="41" t="s">
        <v>144</v>
      </c>
      <c r="D10" s="41" t="s">
        <v>54</v>
      </c>
      <c r="E10" s="41" t="s">
        <v>145</v>
      </c>
      <c r="F10" s="19" t="n">
        <v>0.000925925925925926</v>
      </c>
      <c r="G10" s="19" t="n">
        <v>0.00706018518518518</v>
      </c>
      <c r="H10" s="19" t="n">
        <v>0.00224537037037037</v>
      </c>
      <c r="I10" s="19" t="n">
        <v>0.00685185185185185</v>
      </c>
      <c r="J10" s="19" t="n">
        <v>0.00547453703703703</v>
      </c>
      <c r="K10" s="19" t="n">
        <v>0.00646990740740741</v>
      </c>
      <c r="L10" s="19" t="n">
        <v>0.00325231481481481</v>
      </c>
      <c r="M10" s="19" t="n">
        <v>0.0322800925925926</v>
      </c>
      <c r="N10" s="19" t="n">
        <f aca="false">M10-M$2</f>
        <v>0.00482638888888888</v>
      </c>
      <c r="O10" s="34" t="n">
        <v>9</v>
      </c>
    </row>
    <row r="11" customFormat="false" ht="13.8" hidden="false" customHeight="false" outlineLevel="0" collapsed="false">
      <c r="A11" s="16" t="n">
        <v>10</v>
      </c>
      <c r="B11" s="17" t="n">
        <v>320</v>
      </c>
      <c r="C11" s="41" t="s">
        <v>146</v>
      </c>
      <c r="D11" s="41" t="s">
        <v>80</v>
      </c>
      <c r="E11" s="41" t="s">
        <v>147</v>
      </c>
      <c r="F11" s="19" t="n">
        <v>0.000844907407407405</v>
      </c>
      <c r="G11" s="19" t="n">
        <v>0.00634259259259259</v>
      </c>
      <c r="H11" s="19" t="n">
        <v>0.00224537037037037</v>
      </c>
      <c r="I11" s="19" t="n">
        <v>0.00731481481481482</v>
      </c>
      <c r="J11" s="19" t="n">
        <v>0.00546296296296296</v>
      </c>
      <c r="K11" s="19" t="n">
        <v>0.0075462962962963</v>
      </c>
      <c r="L11" s="19" t="n">
        <v>0.00310185185185185</v>
      </c>
      <c r="M11" s="19" t="n">
        <v>0.0328587962962963</v>
      </c>
      <c r="N11" s="19" t="n">
        <f aca="false">M11-M$2</f>
        <v>0.00540509259259259</v>
      </c>
      <c r="O11" s="34" t="n">
        <v>10</v>
      </c>
    </row>
    <row r="12" customFormat="false" ht="13.8" hidden="false" customHeight="false" outlineLevel="0" collapsed="false">
      <c r="A12" s="16" t="n">
        <v>11</v>
      </c>
      <c r="B12" s="17" t="n">
        <v>342</v>
      </c>
      <c r="C12" s="41" t="s">
        <v>148</v>
      </c>
      <c r="D12" s="41" t="s">
        <v>109</v>
      </c>
      <c r="E12" s="41" t="s">
        <v>39</v>
      </c>
      <c r="F12" s="19" t="n">
        <v>0.000925925925925924</v>
      </c>
      <c r="G12" s="19" t="n">
        <v>0.00665509259259259</v>
      </c>
      <c r="H12" s="19" t="n">
        <v>0.00224537037037037</v>
      </c>
      <c r="I12" s="19" t="n">
        <v>0.00741898148148151</v>
      </c>
      <c r="J12" s="19" t="n">
        <v>0.00581018518518518</v>
      </c>
      <c r="K12" s="19" t="n">
        <v>0.00680555555555555</v>
      </c>
      <c r="L12" s="19" t="n">
        <v>0.00342592592592593</v>
      </c>
      <c r="M12" s="19" t="n">
        <v>0.0332870370370371</v>
      </c>
      <c r="N12" s="19" t="n">
        <f aca="false">M12-M$2</f>
        <v>0.00583333333333336</v>
      </c>
      <c r="O12" s="34" t="n">
        <v>11</v>
      </c>
    </row>
    <row r="13" customFormat="false" ht="13.8" hidden="false" customHeight="false" outlineLevel="0" collapsed="false">
      <c r="A13" s="16" t="n">
        <v>12</v>
      </c>
      <c r="B13" s="17" t="n">
        <v>327</v>
      </c>
      <c r="C13" s="41" t="s">
        <v>149</v>
      </c>
      <c r="D13" s="41" t="s">
        <v>109</v>
      </c>
      <c r="E13" s="41" t="s">
        <v>150</v>
      </c>
      <c r="F13" s="19" t="n">
        <v>0.000960648148148148</v>
      </c>
      <c r="G13" s="19" t="n">
        <v>0.00737268518518518</v>
      </c>
      <c r="H13" s="19" t="n">
        <v>0.00236111111111111</v>
      </c>
      <c r="I13" s="19" t="n">
        <v>0.00717592592592592</v>
      </c>
      <c r="J13" s="19" t="n">
        <v>0.0059375</v>
      </c>
      <c r="K13" s="19" t="n">
        <v>0.00648148148148148</v>
      </c>
      <c r="L13" s="19" t="n">
        <v>0.00328703703703704</v>
      </c>
      <c r="M13" s="19" t="n">
        <v>0.0335763888888889</v>
      </c>
      <c r="N13" s="19" t="n">
        <f aca="false">M13-M$2</f>
        <v>0.00612268518518518</v>
      </c>
      <c r="O13" s="34" t="n">
        <v>12</v>
      </c>
    </row>
    <row r="14" customFormat="false" ht="13.8" hidden="false" customHeight="false" outlineLevel="0" collapsed="false">
      <c r="A14" s="16" t="n">
        <v>13</v>
      </c>
      <c r="B14" s="17" t="n">
        <v>303</v>
      </c>
      <c r="C14" s="41" t="s">
        <v>151</v>
      </c>
      <c r="D14" s="41" t="s">
        <v>49</v>
      </c>
      <c r="E14" s="41" t="s">
        <v>152</v>
      </c>
      <c r="F14" s="19" t="n">
        <v>0.000983796296296297</v>
      </c>
      <c r="G14" s="19" t="n">
        <v>0.00700231481481481</v>
      </c>
      <c r="H14" s="19" t="n">
        <v>0.00232638888888889</v>
      </c>
      <c r="I14" s="19" t="n">
        <v>0.00731481481481482</v>
      </c>
      <c r="J14" s="19" t="n">
        <v>0.00545138888888889</v>
      </c>
      <c r="K14" s="19" t="n">
        <v>0.0071412037037037</v>
      </c>
      <c r="L14" s="19" t="n">
        <v>0.00358796296296296</v>
      </c>
      <c r="M14" s="19" t="n">
        <v>0.0338078703703704</v>
      </c>
      <c r="N14" s="19" t="n">
        <f aca="false">M14-M$2</f>
        <v>0.00635416666666666</v>
      </c>
      <c r="O14" s="34" t="n">
        <v>13</v>
      </c>
    </row>
    <row r="15" customFormat="false" ht="13.8" hidden="false" customHeight="false" outlineLevel="0" collapsed="false">
      <c r="A15" s="16" t="n">
        <v>14</v>
      </c>
      <c r="B15" s="17" t="n">
        <v>319</v>
      </c>
      <c r="C15" s="41" t="s">
        <v>153</v>
      </c>
      <c r="D15" s="41" t="s">
        <v>52</v>
      </c>
      <c r="E15" s="41" t="s">
        <v>154</v>
      </c>
      <c r="F15" s="19" t="n">
        <v>0.000949074074074074</v>
      </c>
      <c r="G15" s="19" t="n">
        <v>0.00706018518518518</v>
      </c>
      <c r="H15" s="19" t="n">
        <v>0.00230324074074074</v>
      </c>
      <c r="I15" s="19" t="n">
        <v>0.00833333333333334</v>
      </c>
      <c r="J15" s="19" t="n">
        <v>0.00554398148148148</v>
      </c>
      <c r="K15" s="19" t="n">
        <v>0.00613425925925926</v>
      </c>
      <c r="L15" s="19" t="n">
        <v>0.00361111111111111</v>
      </c>
      <c r="M15" s="19" t="n">
        <v>0.0339351851851852</v>
      </c>
      <c r="N15" s="19" t="n">
        <f aca="false">M15-M$2</f>
        <v>0.00648148148148149</v>
      </c>
      <c r="O15" s="34" t="n">
        <v>14</v>
      </c>
    </row>
    <row r="16" customFormat="false" ht="13.8" hidden="false" customHeight="false" outlineLevel="0" collapsed="false">
      <c r="A16" s="16" t="n">
        <v>15</v>
      </c>
      <c r="B16" s="17" t="n">
        <v>346</v>
      </c>
      <c r="C16" s="41" t="s">
        <v>155</v>
      </c>
      <c r="D16" s="41" t="s">
        <v>63</v>
      </c>
      <c r="E16" s="41" t="s">
        <v>156</v>
      </c>
      <c r="F16" s="19" t="n">
        <v>0.000960648148148148</v>
      </c>
      <c r="G16" s="19" t="n">
        <v>0.00782407407407407</v>
      </c>
      <c r="H16" s="19" t="n">
        <v>0.00232638888888889</v>
      </c>
      <c r="I16" s="19" t="n">
        <v>0.00748842592592591</v>
      </c>
      <c r="J16" s="19" t="n">
        <v>0.00543981481481481</v>
      </c>
      <c r="K16" s="19" t="n">
        <v>0.0069675925925926</v>
      </c>
      <c r="L16" s="19" t="n">
        <v>0.00329861111111111</v>
      </c>
      <c r="M16" s="19" t="n">
        <v>0.0343055555555555</v>
      </c>
      <c r="N16" s="19" t="n">
        <f aca="false">M16-M$2</f>
        <v>0.00685185185185184</v>
      </c>
      <c r="O16" s="34" t="n">
        <v>15</v>
      </c>
    </row>
    <row r="17" customFormat="false" ht="13.8" hidden="false" customHeight="false" outlineLevel="0" collapsed="false">
      <c r="A17" s="16" t="n">
        <v>16</v>
      </c>
      <c r="B17" s="17" t="n">
        <v>349</v>
      </c>
      <c r="C17" s="41" t="s">
        <v>157</v>
      </c>
      <c r="D17" s="41" t="s">
        <v>158</v>
      </c>
      <c r="E17" s="41" t="s">
        <v>159</v>
      </c>
      <c r="F17" s="19" t="n">
        <v>0.00105324074074074</v>
      </c>
      <c r="G17" s="19" t="n">
        <v>0.00771990740740741</v>
      </c>
      <c r="H17" s="19" t="n">
        <v>0.00254629629629629</v>
      </c>
      <c r="I17" s="19" t="n">
        <v>0.00792824074074078</v>
      </c>
      <c r="J17" s="19" t="n">
        <v>0.00572916666666667</v>
      </c>
      <c r="K17" s="19" t="n">
        <v>0.0070486111111111</v>
      </c>
      <c r="L17" s="19" t="n">
        <v>0.00341435185185185</v>
      </c>
      <c r="M17" s="19" t="n">
        <v>0.0354398148148149</v>
      </c>
      <c r="N17" s="19" t="n">
        <f aca="false">M17-M$2</f>
        <v>0.00798611111111115</v>
      </c>
      <c r="O17" s="34" t="n">
        <v>16</v>
      </c>
    </row>
    <row r="18" customFormat="false" ht="13.8" hidden="false" customHeight="false" outlineLevel="0" collapsed="false">
      <c r="A18" s="16" t="n">
        <v>17</v>
      </c>
      <c r="B18" s="17" t="n">
        <v>312</v>
      </c>
      <c r="C18" s="41" t="s">
        <v>116</v>
      </c>
      <c r="D18" s="41" t="s">
        <v>89</v>
      </c>
      <c r="E18" s="41" t="s">
        <v>117</v>
      </c>
      <c r="F18" s="19" t="n">
        <v>0.00115740740740741</v>
      </c>
      <c r="G18" s="19" t="n">
        <v>0.00699074074074074</v>
      </c>
      <c r="H18" s="19" t="n">
        <v>0.00251157407407408</v>
      </c>
      <c r="I18" s="19" t="n">
        <v>0.00819444444444442</v>
      </c>
      <c r="J18" s="19" t="n">
        <v>0.00597222222222222</v>
      </c>
      <c r="K18" s="19" t="n">
        <v>0.0069675925925926</v>
      </c>
      <c r="L18" s="19" t="n">
        <v>0.0036574074074074</v>
      </c>
      <c r="M18" s="19" t="n">
        <v>0.0354513888888889</v>
      </c>
      <c r="N18" s="19" t="n">
        <f aca="false">M18-M$2</f>
        <v>0.00799768518518516</v>
      </c>
      <c r="O18" s="34" t="n">
        <v>17</v>
      </c>
    </row>
    <row r="19" customFormat="false" ht="13.8" hidden="false" customHeight="false" outlineLevel="0" collapsed="false">
      <c r="A19" s="16" t="n">
        <v>18</v>
      </c>
      <c r="B19" s="17" t="n">
        <v>317</v>
      </c>
      <c r="C19" s="41" t="s">
        <v>160</v>
      </c>
      <c r="D19" s="41" t="s">
        <v>68</v>
      </c>
      <c r="E19" s="41" t="s">
        <v>161</v>
      </c>
      <c r="F19" s="19" t="n">
        <v>0.000960648148148148</v>
      </c>
      <c r="G19" s="19" t="n">
        <v>0.00754629629629629</v>
      </c>
      <c r="H19" s="19" t="n">
        <v>0.00233796296296296</v>
      </c>
      <c r="I19" s="19" t="n">
        <v>0.00809027777777777</v>
      </c>
      <c r="J19" s="19" t="n">
        <v>0.00597222222222222</v>
      </c>
      <c r="K19" s="19" t="n">
        <v>0.00693287037037037</v>
      </c>
      <c r="L19" s="19" t="n">
        <v>0.00388888888888889</v>
      </c>
      <c r="M19" s="19" t="n">
        <v>0.0357291666666667</v>
      </c>
      <c r="N19" s="19" t="n">
        <f aca="false">M19-M$2</f>
        <v>0.00827546296296296</v>
      </c>
      <c r="O19" s="34" t="n">
        <v>18</v>
      </c>
    </row>
    <row r="20" customFormat="false" ht="13.8" hidden="false" customHeight="false" outlineLevel="0" collapsed="false">
      <c r="A20" s="16" t="n">
        <v>19</v>
      </c>
      <c r="B20" s="17" t="n">
        <v>341</v>
      </c>
      <c r="C20" s="41" t="s">
        <v>162</v>
      </c>
      <c r="D20" s="41" t="s">
        <v>163</v>
      </c>
      <c r="E20" s="41" t="s">
        <v>39</v>
      </c>
      <c r="F20" s="19" t="n">
        <v>0.000902777777777777</v>
      </c>
      <c r="G20" s="19" t="n">
        <v>0.00827546296296296</v>
      </c>
      <c r="H20" s="19" t="n">
        <v>0.00238425925925926</v>
      </c>
      <c r="I20" s="19" t="n">
        <v>0.00829861111111113</v>
      </c>
      <c r="J20" s="19" t="n">
        <v>0.00597222222222223</v>
      </c>
      <c r="K20" s="19" t="n">
        <v>0.00684027777777778</v>
      </c>
      <c r="L20" s="19" t="n">
        <v>0.00322916666666666</v>
      </c>
      <c r="M20" s="19" t="n">
        <v>0.0359027777777778</v>
      </c>
      <c r="N20" s="19" t="n">
        <f aca="false">M20-M$2</f>
        <v>0.00844907407407409</v>
      </c>
      <c r="O20" s="34" t="n">
        <v>19</v>
      </c>
    </row>
    <row r="21" customFormat="false" ht="13.8" hidden="false" customHeight="false" outlineLevel="0" collapsed="false">
      <c r="A21" s="16" t="n">
        <v>20</v>
      </c>
      <c r="B21" s="17" t="n">
        <v>336</v>
      </c>
      <c r="C21" s="41" t="s">
        <v>164</v>
      </c>
      <c r="D21" s="41" t="s">
        <v>82</v>
      </c>
      <c r="E21" s="41" t="s">
        <v>165</v>
      </c>
      <c r="F21" s="19" t="n">
        <v>0.00119212962962963</v>
      </c>
      <c r="G21" s="19" t="n">
        <v>0.0075462962962963</v>
      </c>
      <c r="H21" s="19" t="n">
        <v>0.00251157407407407</v>
      </c>
      <c r="I21" s="19" t="n">
        <v>0.00773148148148149</v>
      </c>
      <c r="J21" s="19" t="n">
        <v>0.00619212962962963</v>
      </c>
      <c r="K21" s="19" t="n">
        <v>0.00715277777777778</v>
      </c>
      <c r="L21" s="19" t="n">
        <v>0.00363425925925926</v>
      </c>
      <c r="M21" s="19" t="n">
        <v>0.0359606481481482</v>
      </c>
      <c r="N21" s="19" t="n">
        <f aca="false">M21-M$2</f>
        <v>0.00850694444444446</v>
      </c>
      <c r="O21" s="34" t="n">
        <v>20</v>
      </c>
    </row>
    <row r="22" customFormat="false" ht="13.8" hidden="false" customHeight="false" outlineLevel="0" collapsed="false">
      <c r="A22" s="16" t="n">
        <v>21</v>
      </c>
      <c r="B22" s="17" t="n">
        <v>301</v>
      </c>
      <c r="C22" s="41" t="s">
        <v>166</v>
      </c>
      <c r="D22" s="41" t="s">
        <v>63</v>
      </c>
      <c r="E22" s="41" t="s">
        <v>167</v>
      </c>
      <c r="F22" s="19" t="n">
        <v>0.00100694444444444</v>
      </c>
      <c r="G22" s="19" t="n">
        <v>0.00922453703703703</v>
      </c>
      <c r="H22" s="19" t="n">
        <v>0.0024537037037037</v>
      </c>
      <c r="I22" s="19" t="n">
        <v>0.00767361111111112</v>
      </c>
      <c r="J22" s="19" t="n">
        <v>0.00568287037037037</v>
      </c>
      <c r="K22" s="19" t="n">
        <v>0.00686342592592593</v>
      </c>
      <c r="L22" s="19" t="n">
        <v>0.00327546296296296</v>
      </c>
      <c r="M22" s="19" t="n">
        <v>0.0361805555555556</v>
      </c>
      <c r="N22" s="19" t="n">
        <f aca="false">M22-M$2</f>
        <v>0.00872685185185185</v>
      </c>
      <c r="O22" s="34" t="n">
        <v>21</v>
      </c>
    </row>
    <row r="23" customFormat="false" ht="13.8" hidden="false" customHeight="false" outlineLevel="0" collapsed="false">
      <c r="A23" s="16" t="n">
        <v>22</v>
      </c>
      <c r="B23" s="17" t="n">
        <v>331</v>
      </c>
      <c r="C23" s="41" t="s">
        <v>168</v>
      </c>
      <c r="D23" s="41" t="s">
        <v>102</v>
      </c>
      <c r="E23" s="41" t="s">
        <v>169</v>
      </c>
      <c r="F23" s="19" t="n">
        <v>0.000983796296296297</v>
      </c>
      <c r="G23" s="19" t="n">
        <v>0.00795138888888889</v>
      </c>
      <c r="H23" s="19" t="n">
        <v>0.00243055555555556</v>
      </c>
      <c r="I23" s="19" t="n">
        <v>0.00811342592592593</v>
      </c>
      <c r="J23" s="19" t="n">
        <v>0.00555555555555556</v>
      </c>
      <c r="K23" s="19" t="n">
        <v>0.00708333333333333</v>
      </c>
      <c r="L23" s="19" t="n">
        <v>0.00408564814814815</v>
      </c>
      <c r="M23" s="19" t="n">
        <v>0.0362037037037037</v>
      </c>
      <c r="N23" s="19" t="n">
        <f aca="false">M23-M$2</f>
        <v>0.00875000000000001</v>
      </c>
      <c r="O23" s="34" t="n">
        <v>22</v>
      </c>
    </row>
    <row r="24" customFormat="false" ht="13.8" hidden="false" customHeight="false" outlineLevel="0" collapsed="false">
      <c r="A24" s="16" t="n">
        <v>23</v>
      </c>
      <c r="B24" s="17" t="n">
        <v>313</v>
      </c>
      <c r="C24" s="41" t="s">
        <v>170</v>
      </c>
      <c r="D24" s="41" t="s">
        <v>49</v>
      </c>
      <c r="E24" s="41" t="s">
        <v>171</v>
      </c>
      <c r="F24" s="19" t="n">
        <v>0.00111111111111111</v>
      </c>
      <c r="G24" s="19" t="n">
        <v>0.00881944444444445</v>
      </c>
      <c r="H24" s="19" t="n">
        <v>0.00238425925925926</v>
      </c>
      <c r="I24" s="19" t="n">
        <v>0.00745370370370371</v>
      </c>
      <c r="J24" s="19" t="n">
        <v>0.00575231481481481</v>
      </c>
      <c r="K24" s="19" t="n">
        <v>0.00768518518518519</v>
      </c>
      <c r="L24" s="19" t="n">
        <v>0.00351851851851852</v>
      </c>
      <c r="M24" s="19" t="n">
        <v>0.036724537037037</v>
      </c>
      <c r="N24" s="19" t="n">
        <f aca="false">M24-M$2</f>
        <v>0.00927083333333335</v>
      </c>
      <c r="O24" s="34" t="n">
        <v>23</v>
      </c>
    </row>
    <row r="25" customFormat="false" ht="13.8" hidden="false" customHeight="false" outlineLevel="0" collapsed="false">
      <c r="A25" s="16" t="n">
        <v>24</v>
      </c>
      <c r="B25" s="17" t="n">
        <v>314</v>
      </c>
      <c r="C25" s="41" t="s">
        <v>172</v>
      </c>
      <c r="D25" s="41" t="s">
        <v>68</v>
      </c>
      <c r="E25" s="41" t="s">
        <v>152</v>
      </c>
      <c r="F25" s="19" t="n">
        <v>0.00111111111111111</v>
      </c>
      <c r="G25" s="19" t="n">
        <v>0.0079050925925926</v>
      </c>
      <c r="H25" s="19" t="n">
        <v>0.00253472222222222</v>
      </c>
      <c r="I25" s="19" t="n">
        <v>0.00859953703703706</v>
      </c>
      <c r="J25" s="19" t="n">
        <v>0.00619212962962962</v>
      </c>
      <c r="K25" s="19" t="n">
        <v>0.00752314814814814</v>
      </c>
      <c r="L25" s="19" t="n">
        <v>0.00355324074074074</v>
      </c>
      <c r="M25" s="19" t="n">
        <v>0.0374189814814815</v>
      </c>
      <c r="N25" s="19" t="n">
        <f aca="false">M25-M$2</f>
        <v>0.00996527777777779</v>
      </c>
      <c r="O25" s="34" t="n">
        <v>24</v>
      </c>
    </row>
    <row r="26" customFormat="false" ht="13.8" hidden="false" customHeight="false" outlineLevel="0" collapsed="false">
      <c r="A26" s="16" t="n">
        <v>25</v>
      </c>
      <c r="B26" s="17" t="n">
        <v>332</v>
      </c>
      <c r="C26" s="41" t="s">
        <v>173</v>
      </c>
      <c r="D26" s="41" t="s">
        <v>54</v>
      </c>
      <c r="E26" s="41" t="s">
        <v>159</v>
      </c>
      <c r="F26" s="19" t="n">
        <v>0.00100694444444444</v>
      </c>
      <c r="G26" s="19" t="n">
        <v>0.00864583333333333</v>
      </c>
      <c r="H26" s="19" t="n">
        <v>0.00240740740740741</v>
      </c>
      <c r="I26" s="19" t="n">
        <v>0.00856481481481483</v>
      </c>
      <c r="J26" s="19" t="n">
        <v>0.00587962962962963</v>
      </c>
      <c r="K26" s="19" t="n">
        <v>0.00730324074074074</v>
      </c>
      <c r="L26" s="19" t="n">
        <v>0.00371527777777778</v>
      </c>
      <c r="M26" s="19" t="n">
        <v>0.0375231481481482</v>
      </c>
      <c r="N26" s="19" t="n">
        <f aca="false">M26-M$2</f>
        <v>0.0100694444444445</v>
      </c>
      <c r="O26" s="34" t="n">
        <v>25</v>
      </c>
    </row>
    <row r="27" customFormat="false" ht="13.8" hidden="false" customHeight="false" outlineLevel="0" collapsed="false">
      <c r="A27" s="16" t="n">
        <v>26</v>
      </c>
      <c r="B27" s="17" t="n">
        <v>306</v>
      </c>
      <c r="C27" s="41" t="s">
        <v>174</v>
      </c>
      <c r="D27" s="41" t="s">
        <v>54</v>
      </c>
      <c r="E27" s="41" t="s">
        <v>145</v>
      </c>
      <c r="F27" s="19" t="n">
        <v>0.00119212962962963</v>
      </c>
      <c r="G27" s="19" t="n">
        <v>0.00783564814814815</v>
      </c>
      <c r="H27" s="19" t="n">
        <v>0.00295138888888889</v>
      </c>
      <c r="I27" s="19" t="n">
        <v>0.00812500000000001</v>
      </c>
      <c r="J27" s="19" t="n">
        <v>0.00635416666666667</v>
      </c>
      <c r="K27" s="19" t="n">
        <v>0.00711805555555556</v>
      </c>
      <c r="L27" s="19" t="n">
        <v>0.00394675925925926</v>
      </c>
      <c r="M27" s="19" t="n">
        <v>0.0375231481481482</v>
      </c>
      <c r="N27" s="19" t="n">
        <f aca="false">M27-M$2</f>
        <v>0.0100694444444445</v>
      </c>
      <c r="O27" s="34" t="n">
        <v>26</v>
      </c>
    </row>
    <row r="28" customFormat="false" ht="13.8" hidden="false" customHeight="false" outlineLevel="0" collapsed="false">
      <c r="A28" s="16" t="n">
        <v>27</v>
      </c>
      <c r="B28" s="17" t="n">
        <v>309</v>
      </c>
      <c r="C28" s="41" t="s">
        <v>175</v>
      </c>
      <c r="D28" s="41" t="s">
        <v>57</v>
      </c>
      <c r="E28" s="41" t="s">
        <v>93</v>
      </c>
      <c r="F28" s="19" t="n">
        <v>0.0012037037037037</v>
      </c>
      <c r="G28" s="19" t="n">
        <v>0.0084837962962963</v>
      </c>
      <c r="H28" s="19" t="n">
        <v>0.00261574074074074</v>
      </c>
      <c r="I28" s="19" t="n">
        <v>0.0080439814814815</v>
      </c>
      <c r="J28" s="19" t="n">
        <v>0.00641203703703704</v>
      </c>
      <c r="K28" s="19" t="n">
        <v>0.00754629629629629</v>
      </c>
      <c r="L28" s="19" t="n">
        <v>0.00440972222222223</v>
      </c>
      <c r="M28" s="19" t="n">
        <v>0.0387152777777778</v>
      </c>
      <c r="N28" s="19" t="n">
        <f aca="false">M28-M$2</f>
        <v>0.0112615740740741</v>
      </c>
      <c r="O28" s="34" t="n">
        <v>27</v>
      </c>
    </row>
    <row r="29" customFormat="false" ht="13.8" hidden="false" customHeight="false" outlineLevel="0" collapsed="false">
      <c r="A29" s="16" t="n">
        <v>28</v>
      </c>
      <c r="B29" s="17" t="n">
        <v>324</v>
      </c>
      <c r="C29" s="41" t="s">
        <v>176</v>
      </c>
      <c r="D29" s="41" t="s">
        <v>177</v>
      </c>
      <c r="E29" s="41" t="s">
        <v>178</v>
      </c>
      <c r="F29" s="19" t="n">
        <v>0.00121527777777778</v>
      </c>
      <c r="G29" s="19" t="n">
        <v>0.008125</v>
      </c>
      <c r="H29" s="19" t="n">
        <v>0.00270833333333333</v>
      </c>
      <c r="I29" s="19" t="n">
        <v>0.00875000000000001</v>
      </c>
      <c r="J29" s="19" t="n">
        <v>0.00711805555555556</v>
      </c>
      <c r="K29" s="19" t="n">
        <v>0.00737268518518519</v>
      </c>
      <c r="L29" s="19" t="n">
        <v>0.00381944444444445</v>
      </c>
      <c r="M29" s="19" t="n">
        <v>0.0391087962962963</v>
      </c>
      <c r="N29" s="19" t="n">
        <f aca="false">M29-M$2</f>
        <v>0.0116550925925926</v>
      </c>
      <c r="O29" s="34" t="n">
        <v>28</v>
      </c>
    </row>
    <row r="30" customFormat="false" ht="13.8" hidden="false" customHeight="false" outlineLevel="0" collapsed="false">
      <c r="A30" s="16" t="n">
        <v>29</v>
      </c>
      <c r="B30" s="17" t="n">
        <v>339</v>
      </c>
      <c r="C30" s="41" t="s">
        <v>179</v>
      </c>
      <c r="D30" s="41" t="s">
        <v>180</v>
      </c>
      <c r="E30" s="41" t="s">
        <v>39</v>
      </c>
      <c r="F30" s="19" t="n">
        <v>0.000844907407407405</v>
      </c>
      <c r="G30" s="19" t="n">
        <v>0.00972222222222222</v>
      </c>
      <c r="H30" s="19" t="n">
        <v>0.00275462962962963</v>
      </c>
      <c r="I30" s="19" t="n">
        <v>0.00918981481481483</v>
      </c>
      <c r="J30" s="19" t="n">
        <v>0.00593750000000001</v>
      </c>
      <c r="K30" s="19" t="n">
        <v>0.00703703703703704</v>
      </c>
      <c r="L30" s="19" t="n">
        <v>0.00364583333333333</v>
      </c>
      <c r="M30" s="19" t="n">
        <v>0.0391319444444445</v>
      </c>
      <c r="N30" s="19" t="n">
        <f aca="false">M30-M$2</f>
        <v>0.0116782407407408</v>
      </c>
      <c r="O30" s="34" t="n">
        <v>29</v>
      </c>
    </row>
    <row r="31" customFormat="false" ht="13.8" hidden="false" customHeight="false" outlineLevel="0" collapsed="false">
      <c r="A31" s="16" t="n">
        <v>30</v>
      </c>
      <c r="B31" s="17" t="n">
        <v>340</v>
      </c>
      <c r="C31" s="41" t="s">
        <v>181</v>
      </c>
      <c r="D31" s="41" t="s">
        <v>66</v>
      </c>
      <c r="E31" s="41" t="s">
        <v>39</v>
      </c>
      <c r="F31" s="19" t="n">
        <v>0.0010300925925926</v>
      </c>
      <c r="G31" s="19" t="n">
        <v>0.00895833333333333</v>
      </c>
      <c r="H31" s="19" t="n">
        <v>0.00258101851851852</v>
      </c>
      <c r="I31" s="19" t="n">
        <v>0.00862268518518522</v>
      </c>
      <c r="J31" s="19" t="n">
        <v>0.00655092592592592</v>
      </c>
      <c r="K31" s="19" t="n">
        <v>0.00818287037037035</v>
      </c>
      <c r="L31" s="19" t="n">
        <v>0.00378472222222222</v>
      </c>
      <c r="M31" s="19" t="n">
        <v>0.0397106481481482</v>
      </c>
      <c r="N31" s="19" t="n">
        <f aca="false">M31-M$2</f>
        <v>0.0122569444444445</v>
      </c>
      <c r="O31" s="34" t="n">
        <v>30</v>
      </c>
    </row>
    <row r="32" customFormat="false" ht="13.8" hidden="false" customHeight="false" outlineLevel="0" collapsed="false">
      <c r="A32" s="16" t="n">
        <v>31</v>
      </c>
      <c r="B32" s="17" t="n">
        <v>337</v>
      </c>
      <c r="C32" s="41" t="s">
        <v>182</v>
      </c>
      <c r="D32" s="41" t="s">
        <v>99</v>
      </c>
      <c r="E32" s="41" t="s">
        <v>36</v>
      </c>
      <c r="F32" s="19" t="n">
        <v>0.00130787037037037</v>
      </c>
      <c r="G32" s="19" t="n">
        <v>0.00853009259259259</v>
      </c>
      <c r="H32" s="19" t="n">
        <v>0.00266203703703703</v>
      </c>
      <c r="I32" s="19" t="n">
        <v>0.00824074074074074</v>
      </c>
      <c r="J32" s="19" t="n">
        <v>0.00666666666666667</v>
      </c>
      <c r="K32" s="19" t="n">
        <v>0.00751157407407407</v>
      </c>
      <c r="L32" s="19" t="n">
        <v>0.00539351851851852</v>
      </c>
      <c r="M32" s="19" t="n">
        <v>0.0403125</v>
      </c>
      <c r="N32" s="19" t="n">
        <f aca="false">M32-M$2</f>
        <v>0.0128587962962963</v>
      </c>
      <c r="O32" s="34" t="n">
        <v>31</v>
      </c>
    </row>
    <row r="33" customFormat="false" ht="13.8" hidden="false" customHeight="false" outlineLevel="0" collapsed="false">
      <c r="A33" s="16" t="n">
        <v>32</v>
      </c>
      <c r="B33" s="17" t="n">
        <v>305</v>
      </c>
      <c r="C33" s="41" t="s">
        <v>183</v>
      </c>
      <c r="D33" s="41" t="s">
        <v>68</v>
      </c>
      <c r="E33" s="41" t="s">
        <v>184</v>
      </c>
      <c r="F33" s="19" t="n">
        <v>0.00100694444444444</v>
      </c>
      <c r="G33" s="19" t="n">
        <v>0.00828703703703703</v>
      </c>
      <c r="H33" s="19" t="n">
        <v>0.00238425925925926</v>
      </c>
      <c r="I33" s="19" t="n">
        <v>0.01125</v>
      </c>
      <c r="J33" s="19" t="n">
        <v>0.00579861111111111</v>
      </c>
      <c r="K33" s="19" t="n">
        <v>0.00748842592592593</v>
      </c>
      <c r="L33" s="19" t="n">
        <v>0.00444444444444444</v>
      </c>
      <c r="M33" s="19" t="n">
        <v>0.0406597222222222</v>
      </c>
      <c r="N33" s="19" t="n">
        <f aca="false">M33-M$2</f>
        <v>0.0132060185185185</v>
      </c>
      <c r="O33" s="34" t="n">
        <v>32</v>
      </c>
    </row>
    <row r="34" customFormat="false" ht="13.8" hidden="false" customHeight="false" outlineLevel="0" collapsed="false">
      <c r="A34" s="16" t="n">
        <v>33</v>
      </c>
      <c r="B34" s="17" t="n">
        <v>322</v>
      </c>
      <c r="C34" s="41" t="s">
        <v>185</v>
      </c>
      <c r="D34" s="41" t="s">
        <v>186</v>
      </c>
      <c r="E34" s="41" t="s">
        <v>187</v>
      </c>
      <c r="F34" s="19" t="n">
        <v>0.00144675925925926</v>
      </c>
      <c r="G34" s="19" t="n">
        <v>0.0066087962962963</v>
      </c>
      <c r="H34" s="19" t="n">
        <v>0.00292824074074074</v>
      </c>
      <c r="I34" s="19" t="n">
        <v>0.0101041666666667</v>
      </c>
      <c r="J34" s="19" t="n">
        <v>0.006875</v>
      </c>
      <c r="K34" s="19" t="n">
        <v>0.00865740740740741</v>
      </c>
      <c r="L34" s="19" t="n">
        <v>0.00407407407407407</v>
      </c>
      <c r="M34" s="19" t="n">
        <v>0.0406944444444444</v>
      </c>
      <c r="N34" s="19" t="n">
        <f aca="false">M34-M$2</f>
        <v>0.0132407407407407</v>
      </c>
      <c r="O34" s="34" t="n">
        <v>33</v>
      </c>
    </row>
    <row r="35" customFormat="false" ht="13.8" hidden="false" customHeight="false" outlineLevel="0" collapsed="false">
      <c r="A35" s="16" t="n">
        <v>35</v>
      </c>
      <c r="B35" s="17" t="n">
        <v>344</v>
      </c>
      <c r="C35" s="41" t="s">
        <v>188</v>
      </c>
      <c r="D35" s="41" t="s">
        <v>189</v>
      </c>
      <c r="E35" s="41" t="s">
        <v>25</v>
      </c>
      <c r="F35" s="19" t="n">
        <v>0.00116898148148148</v>
      </c>
      <c r="G35" s="19" t="n">
        <v>0.00931712962962963</v>
      </c>
      <c r="H35" s="19" t="n">
        <v>0.00287037037037037</v>
      </c>
      <c r="I35" s="19" t="n">
        <v>0.00787037037037039</v>
      </c>
      <c r="J35" s="19" t="n">
        <v>0.00702546296296297</v>
      </c>
      <c r="K35" s="19" t="n">
        <v>0.00866898148148149</v>
      </c>
      <c r="L35" s="19" t="n">
        <v>0.00436342592592593</v>
      </c>
      <c r="M35" s="19" t="n">
        <v>0.0412847222222223</v>
      </c>
      <c r="N35" s="19" t="n">
        <f aca="false">M35-M$2</f>
        <v>0.0138310185185186</v>
      </c>
      <c r="O35" s="34" t="n">
        <v>34</v>
      </c>
    </row>
    <row r="36" customFormat="false" ht="13.8" hidden="false" customHeight="false" outlineLevel="0" collapsed="false">
      <c r="A36" s="16" t="n">
        <v>34</v>
      </c>
      <c r="B36" s="17" t="n">
        <v>345</v>
      </c>
      <c r="C36" s="41" t="s">
        <v>190</v>
      </c>
      <c r="D36" s="41" t="s">
        <v>57</v>
      </c>
      <c r="E36" s="41" t="s">
        <v>39</v>
      </c>
      <c r="F36" s="19" t="n">
        <v>0.00113425925925926</v>
      </c>
      <c r="G36" s="19" t="n">
        <v>0.00885416666666667</v>
      </c>
      <c r="H36" s="19" t="n">
        <v>0.00268518518518518</v>
      </c>
      <c r="I36" s="19" t="n">
        <v>0.00973379629629628</v>
      </c>
      <c r="J36" s="19" t="n">
        <v>0.00726851851851852</v>
      </c>
      <c r="K36" s="19" t="n">
        <v>0.00837962962962964</v>
      </c>
      <c r="L36" s="19" t="n">
        <v>0.00371527777777778</v>
      </c>
      <c r="M36" s="19" t="n">
        <v>0.0417708333333333</v>
      </c>
      <c r="N36" s="19" t="n">
        <f aca="false">M36-M$2</f>
        <v>0.0143171296296296</v>
      </c>
      <c r="O36" s="34" t="n">
        <v>35</v>
      </c>
    </row>
    <row r="37" customFormat="false" ht="13.8" hidden="false" customHeight="false" outlineLevel="0" collapsed="false">
      <c r="A37" s="16" t="n">
        <v>36</v>
      </c>
      <c r="B37" s="17" t="n">
        <v>326</v>
      </c>
      <c r="C37" s="41" t="s">
        <v>191</v>
      </c>
      <c r="D37" s="41" t="s">
        <v>89</v>
      </c>
      <c r="E37" s="41" t="s">
        <v>39</v>
      </c>
      <c r="F37" s="19" t="n">
        <v>0.00134259259259259</v>
      </c>
      <c r="G37" s="19" t="n">
        <v>0.00909722222222223</v>
      </c>
      <c r="H37" s="19" t="n">
        <v>0.0027662037037037</v>
      </c>
      <c r="I37" s="19" t="n">
        <v>0.0101967592592593</v>
      </c>
      <c r="J37" s="19" t="n">
        <v>0.00685185185185185</v>
      </c>
      <c r="K37" s="19" t="n">
        <v>0.00922453703703705</v>
      </c>
      <c r="L37" s="19" t="n">
        <v>0.00434027777777778</v>
      </c>
      <c r="M37" s="19" t="n">
        <v>0.0438194444444444</v>
      </c>
      <c r="N37" s="19" t="n">
        <f aca="false">M37-M$2</f>
        <v>0.0163657407407407</v>
      </c>
      <c r="O37" s="34" t="n">
        <v>36</v>
      </c>
    </row>
    <row r="38" customFormat="false" ht="13.8" hidden="false" customHeight="false" outlineLevel="0" collapsed="false">
      <c r="A38" s="16" t="n">
        <v>37</v>
      </c>
      <c r="B38" s="17" t="n">
        <v>333</v>
      </c>
      <c r="C38" s="41" t="s">
        <v>192</v>
      </c>
      <c r="D38" s="41" t="s">
        <v>99</v>
      </c>
      <c r="E38" s="41" t="s">
        <v>193</v>
      </c>
      <c r="F38" s="19" t="n">
        <v>0.00099537037037037</v>
      </c>
      <c r="G38" s="19" t="n">
        <v>0.00799768518518518</v>
      </c>
      <c r="H38" s="19" t="n">
        <v>0.00337962962962963</v>
      </c>
      <c r="I38" s="19" t="n">
        <v>0.00863425925925926</v>
      </c>
      <c r="J38" s="19" t="n">
        <v>0.00667824074074073</v>
      </c>
      <c r="K38" s="19" t="n">
        <v>0.00813657407407407</v>
      </c>
      <c r="L38" s="19" t="n">
        <v>0.00800925925925926</v>
      </c>
      <c r="M38" s="19" t="n">
        <v>0.0438310185185185</v>
      </c>
      <c r="N38" s="19" t="n">
        <f aca="false">M38-M$2</f>
        <v>0.0163773148148148</v>
      </c>
      <c r="O38" s="34" t="n">
        <v>37</v>
      </c>
    </row>
    <row r="39" customFormat="false" ht="13.8" hidden="false" customHeight="false" outlineLevel="0" collapsed="false">
      <c r="A39" s="16" t="n">
        <v>38</v>
      </c>
      <c r="B39" s="17" t="n">
        <v>308</v>
      </c>
      <c r="C39" s="41" t="s">
        <v>194</v>
      </c>
      <c r="D39" s="41" t="s">
        <v>195</v>
      </c>
      <c r="E39" s="41" t="s">
        <v>93</v>
      </c>
      <c r="F39" s="19" t="n">
        <v>0.00123842592592593</v>
      </c>
      <c r="G39" s="19" t="n">
        <v>0.00921296296296296</v>
      </c>
      <c r="H39" s="19" t="n">
        <v>0.00269675925925926</v>
      </c>
      <c r="I39" s="19" t="n">
        <v>0.0102430555555556</v>
      </c>
      <c r="J39" s="19" t="n">
        <v>0.00640046296296296</v>
      </c>
      <c r="K39" s="19" t="n">
        <v>0.0100462962962963</v>
      </c>
      <c r="L39" s="19" t="n">
        <v>0.00487268518518518</v>
      </c>
      <c r="M39" s="19" t="n">
        <v>0.0447106481481482</v>
      </c>
      <c r="N39" s="19" t="n">
        <f aca="false">M39-M$2</f>
        <v>0.0172569444444445</v>
      </c>
      <c r="O39" s="34" t="n">
        <v>38</v>
      </c>
    </row>
    <row r="40" customFormat="false" ht="13.8" hidden="false" customHeight="false" outlineLevel="0" collapsed="false">
      <c r="A40" s="16" t="n">
        <v>39</v>
      </c>
      <c r="B40" s="17" t="n">
        <v>30</v>
      </c>
      <c r="C40" s="41" t="s">
        <v>196</v>
      </c>
      <c r="D40" s="41" t="s">
        <v>57</v>
      </c>
      <c r="E40" s="41" t="s">
        <v>30</v>
      </c>
      <c r="F40" s="19" t="n">
        <v>0.00127314814814815</v>
      </c>
      <c r="G40" s="19" t="n">
        <v>0.0112384259259259</v>
      </c>
      <c r="H40" s="19" t="n">
        <v>0.00295138888888889</v>
      </c>
      <c r="I40" s="19" t="n">
        <v>0.0124189814814815</v>
      </c>
      <c r="J40" s="19" t="n">
        <v>0.00701388888888889</v>
      </c>
      <c r="K40" s="19" t="n">
        <v>0.00592592592592593</v>
      </c>
      <c r="L40" s="19" t="n">
        <v>0.00553240740740741</v>
      </c>
      <c r="M40" s="19" t="n">
        <v>0.0463541666666667</v>
      </c>
      <c r="N40" s="19" t="n">
        <f aca="false">M40-M$2</f>
        <v>0.018900462962963</v>
      </c>
      <c r="O40" s="34" t="n">
        <v>39</v>
      </c>
    </row>
    <row r="41" customFormat="false" ht="13.8" hidden="false" customHeight="false" outlineLevel="0" collapsed="false">
      <c r="A41" s="16" t="n">
        <v>40</v>
      </c>
      <c r="B41" s="17" t="n">
        <v>325</v>
      </c>
      <c r="C41" s="41" t="s">
        <v>197</v>
      </c>
      <c r="D41" s="41" t="s">
        <v>61</v>
      </c>
      <c r="E41" s="41" t="s">
        <v>138</v>
      </c>
      <c r="F41" s="19" t="n">
        <v>0.00106481481481482</v>
      </c>
      <c r="G41" s="19" t="n">
        <v>0.00844907407407407</v>
      </c>
      <c r="H41" s="19" t="n">
        <v>0.00237268518518519</v>
      </c>
      <c r="I41" s="19" t="n">
        <v>0.00864583333333335</v>
      </c>
      <c r="J41" s="19" t="n">
        <v>0.00645833333333333</v>
      </c>
      <c r="K41" s="19" t="n">
        <v>0.0163194444444444</v>
      </c>
      <c r="L41" s="19" t="n">
        <v>0.0041087962962963</v>
      </c>
      <c r="M41" s="19" t="n">
        <v>0.0474189814814815</v>
      </c>
      <c r="N41" s="19" t="n">
        <f aca="false">M41-M$2</f>
        <v>0.0199652777777778</v>
      </c>
      <c r="O41" s="34" t="n">
        <v>40</v>
      </c>
    </row>
    <row r="42" customFormat="false" ht="13.8" hidden="false" customHeight="false" outlineLevel="0" collapsed="false">
      <c r="A42" s="16"/>
      <c r="B42" s="17" t="n">
        <v>302</v>
      </c>
      <c r="C42" s="41" t="s">
        <v>101</v>
      </c>
      <c r="D42" s="41" t="s">
        <v>102</v>
      </c>
      <c r="E42" s="41" t="s">
        <v>25</v>
      </c>
      <c r="F42" s="19" t="n">
        <v>0.00101851851851852</v>
      </c>
      <c r="G42" s="19" t="n">
        <v>0.011412037037037</v>
      </c>
      <c r="H42" s="19" t="n">
        <v>0.00259259259259259</v>
      </c>
      <c r="I42" s="19" t="n">
        <v>0.0102199074074074</v>
      </c>
      <c r="J42" s="19" t="n">
        <v>0.00637731481481482</v>
      </c>
      <c r="K42" s="19" t="n">
        <v>0.00871527777777778</v>
      </c>
      <c r="L42" s="19" t="n">
        <v>0.00734953703703704</v>
      </c>
      <c r="M42" s="19" t="n">
        <v>0.0476851851851852</v>
      </c>
      <c r="N42" s="19" t="n">
        <f aca="false">M42-M$2</f>
        <v>0.0202314814814815</v>
      </c>
      <c r="O42" s="34" t="n">
        <v>41</v>
      </c>
    </row>
    <row r="43" customFormat="false" ht="13.8" hidden="false" customHeight="false" outlineLevel="0" collapsed="false">
      <c r="A43" s="16"/>
      <c r="B43" s="17" t="n">
        <v>304</v>
      </c>
      <c r="C43" s="41" t="s">
        <v>198</v>
      </c>
      <c r="D43" s="41" t="s">
        <v>68</v>
      </c>
      <c r="E43" s="41" t="s">
        <v>184</v>
      </c>
      <c r="F43" s="19" t="n">
        <v>0.00153935185185185</v>
      </c>
      <c r="G43" s="19" t="n">
        <v>0.011724537037037</v>
      </c>
      <c r="H43" s="19" t="n">
        <v>0.0031712962962963</v>
      </c>
      <c r="I43" s="19" t="n">
        <v>0.0101736111111111</v>
      </c>
      <c r="J43" s="19" t="n">
        <v>0.00797453703703704</v>
      </c>
      <c r="K43" s="19" t="n">
        <v>0.00927083333333333</v>
      </c>
      <c r="L43" s="19" t="n">
        <v>0.00554398148148148</v>
      </c>
      <c r="M43" s="19" t="n">
        <v>0.0493981481481481</v>
      </c>
      <c r="N43" s="19" t="n">
        <f aca="false">M43-M$2</f>
        <v>0.0219444444444444</v>
      </c>
      <c r="O43" s="34" t="n">
        <v>42</v>
      </c>
    </row>
    <row r="44" customFormat="false" ht="13.8" hidden="false" customHeight="false" outlineLevel="0" collapsed="false">
      <c r="A44" s="16"/>
      <c r="B44" s="17" t="n">
        <v>329</v>
      </c>
      <c r="C44" s="41" t="s">
        <v>199</v>
      </c>
      <c r="D44" s="41" t="s">
        <v>195</v>
      </c>
      <c r="E44" s="41" t="s">
        <v>39</v>
      </c>
      <c r="F44" s="19" t="n">
        <v>0.000960648148148148</v>
      </c>
      <c r="G44" s="19" t="n">
        <v>0.00729166666666667</v>
      </c>
      <c r="H44" s="19" t="n">
        <v>0.00229166666666667</v>
      </c>
      <c r="I44" s="19" t="n">
        <v>0.00777777777777777</v>
      </c>
      <c r="J44" s="19" t="n">
        <v>0.00578703703703704</v>
      </c>
      <c r="K44" s="19" t="n">
        <v>0.0214814814814815</v>
      </c>
      <c r="L44" s="19" t="n">
        <v>0.00405092592592593</v>
      </c>
      <c r="M44" s="19" t="n">
        <v>0.0496412037037037</v>
      </c>
      <c r="N44" s="19" t="n">
        <f aca="false">M44-M$2</f>
        <v>0.0221875</v>
      </c>
      <c r="O44" s="34" t="n">
        <v>43</v>
      </c>
    </row>
    <row r="45" customFormat="false" ht="13.8" hidden="false" customHeight="false" outlineLevel="0" collapsed="false">
      <c r="A45" s="16"/>
      <c r="B45" s="17" t="n">
        <v>335</v>
      </c>
      <c r="C45" s="41" t="s">
        <v>200</v>
      </c>
      <c r="D45" s="41" t="s">
        <v>91</v>
      </c>
      <c r="E45" s="41" t="s">
        <v>33</v>
      </c>
      <c r="F45" s="19" t="n">
        <v>0.00126157407407408</v>
      </c>
      <c r="G45" s="19" t="n">
        <v>0.0120717592592593</v>
      </c>
      <c r="H45" s="19" t="n">
        <v>0.00608796296296296</v>
      </c>
      <c r="I45" s="19" t="n">
        <v>0.0117708333333333</v>
      </c>
      <c r="J45" s="19" t="n">
        <v>0.00752314814814814</v>
      </c>
      <c r="K45" s="19" t="n">
        <v>0.0098263888888889</v>
      </c>
      <c r="L45" s="19" t="n">
        <v>0.00556712962962963</v>
      </c>
      <c r="M45" s="19" t="n">
        <v>0.0541087962962963</v>
      </c>
      <c r="N45" s="19" t="n">
        <f aca="false">M45-M$2</f>
        <v>0.0266550925925926</v>
      </c>
      <c r="O45" s="34" t="n">
        <v>44</v>
      </c>
    </row>
    <row r="46" customFormat="false" ht="13.8" hidden="false" customHeight="false" outlineLevel="0" collapsed="false">
      <c r="A46" s="16"/>
      <c r="B46" s="17" t="n">
        <v>348</v>
      </c>
      <c r="C46" s="41" t="s">
        <v>201</v>
      </c>
      <c r="D46" s="41" t="s">
        <v>202</v>
      </c>
      <c r="E46" s="41" t="s">
        <v>203</v>
      </c>
      <c r="F46" s="19" t="n">
        <v>0.00140046296296296</v>
      </c>
      <c r="G46" s="19" t="n">
        <v>0.0126388888888889</v>
      </c>
      <c r="H46" s="19" t="n">
        <v>0.00344907407407408</v>
      </c>
      <c r="I46" s="19" t="n">
        <v>0.0137384259259259</v>
      </c>
      <c r="J46" s="19" t="n">
        <v>0.00871527777777778</v>
      </c>
      <c r="K46" s="19" t="n">
        <v>0.012962962962963</v>
      </c>
      <c r="L46" s="19" t="n">
        <v>0.00659722222222222</v>
      </c>
      <c r="M46" s="19" t="n">
        <v>0.0595023148148148</v>
      </c>
      <c r="N46" s="19" t="n">
        <f aca="false">M46-M$2</f>
        <v>0.0320486111111111</v>
      </c>
      <c r="O46" s="34" t="n">
        <v>45</v>
      </c>
    </row>
    <row r="47" customFormat="false" ht="13.8" hidden="false" customHeight="false" outlineLevel="0" collapsed="false">
      <c r="A47" s="16"/>
      <c r="B47" s="17" t="n">
        <v>318</v>
      </c>
      <c r="C47" s="41" t="s">
        <v>204</v>
      </c>
      <c r="D47" s="41" t="s">
        <v>205</v>
      </c>
      <c r="E47" s="41" t="s">
        <v>161</v>
      </c>
      <c r="F47" s="19" t="n">
        <v>0.00100694444444444</v>
      </c>
      <c r="G47" s="19" t="n">
        <v>0.00815972222222222</v>
      </c>
      <c r="H47" s="19" t="n">
        <v>0.00237268518518518</v>
      </c>
      <c r="I47" s="19" t="n">
        <v>0.00900462962962963</v>
      </c>
      <c r="J47" s="19" t="n">
        <v>0.00614583333333334</v>
      </c>
      <c r="K47" s="19" t="n">
        <v>0.00756944444444444</v>
      </c>
      <c r="L47" s="19" t="s">
        <v>40</v>
      </c>
      <c r="M47" s="19"/>
      <c r="N47" s="19"/>
      <c r="O47" s="34" t="n">
        <v>46</v>
      </c>
    </row>
    <row r="48" customFormat="false" ht="13.8" hidden="false" customHeight="false" outlineLevel="0" collapsed="false">
      <c r="A48" s="16"/>
      <c r="B48" s="17" t="n">
        <v>321</v>
      </c>
      <c r="C48" s="41" t="s">
        <v>206</v>
      </c>
      <c r="D48" s="41" t="s">
        <v>82</v>
      </c>
      <c r="E48" s="41" t="s">
        <v>207</v>
      </c>
      <c r="F48" s="42" t="s">
        <v>40</v>
      </c>
      <c r="G48" s="42" t="s">
        <v>40</v>
      </c>
      <c r="H48" s="42" t="s">
        <v>40</v>
      </c>
      <c r="I48" s="42" t="s">
        <v>40</v>
      </c>
      <c r="J48" s="42" t="s">
        <v>40</v>
      </c>
      <c r="K48" s="42" t="s">
        <v>40</v>
      </c>
      <c r="L48" s="42" t="s">
        <v>40</v>
      </c>
      <c r="M48" s="42"/>
      <c r="N48" s="42"/>
      <c r="O48" s="34" t="n">
        <v>47</v>
      </c>
    </row>
    <row r="49" customFormat="false" ht="13.8" hidden="false" customHeight="false" outlineLevel="0" collapsed="false">
      <c r="A49" s="16"/>
      <c r="B49" s="17" t="n">
        <v>328</v>
      </c>
      <c r="C49" s="41" t="s">
        <v>208</v>
      </c>
      <c r="D49" s="41" t="s">
        <v>135</v>
      </c>
      <c r="E49" s="41" t="s">
        <v>209</v>
      </c>
      <c r="F49" s="42" t="s">
        <v>40</v>
      </c>
      <c r="G49" s="42" t="s">
        <v>40</v>
      </c>
      <c r="H49" s="42" t="s">
        <v>40</v>
      </c>
      <c r="I49" s="42" t="s">
        <v>40</v>
      </c>
      <c r="J49" s="42" t="s">
        <v>40</v>
      </c>
      <c r="K49" s="42" t="s">
        <v>40</v>
      </c>
      <c r="L49" s="42" t="s">
        <v>40</v>
      </c>
      <c r="M49" s="42"/>
      <c r="N49" s="42"/>
      <c r="O49" s="34" t="n">
        <v>48</v>
      </c>
    </row>
    <row r="50" customFormat="false" ht="13.8" hidden="false" customHeight="false" outlineLevel="0" collapsed="false">
      <c r="A50" s="16"/>
      <c r="B50" s="17" t="n">
        <v>343</v>
      </c>
      <c r="C50" s="41" t="s">
        <v>210</v>
      </c>
      <c r="D50" s="41" t="s">
        <v>163</v>
      </c>
      <c r="E50" s="41" t="s">
        <v>211</v>
      </c>
      <c r="F50" s="42" t="s">
        <v>40</v>
      </c>
      <c r="G50" s="42" t="s">
        <v>40</v>
      </c>
      <c r="H50" s="42" t="s">
        <v>40</v>
      </c>
      <c r="I50" s="42" t="s">
        <v>40</v>
      </c>
      <c r="J50" s="42" t="s">
        <v>40</v>
      </c>
      <c r="K50" s="42" t="s">
        <v>40</v>
      </c>
      <c r="L50" s="42" t="s">
        <v>40</v>
      </c>
      <c r="M50" s="42"/>
      <c r="N50" s="42"/>
      <c r="O50" s="34" t="n">
        <v>49</v>
      </c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39375" right="0.315277777777778" top="0.708333333333333" bottom="0.550694444444444" header="0.236111111111111" footer="0.196527777777778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&amp;L1-3 ноября 2014 год&amp;CLA ENDURA
Всероссийские соревнования в дисциплине ЭНДУРО&amp;Rт/б "Дубрава", 
Северский район, Краснодарский край</oddHeader>
    <oddFooter>&amp;LГлавный секретарь&amp;RВ.В.Огер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99"/>
  <sheetViews>
    <sheetView windowProtection="false" showFormulas="false" showGridLines="true" showRowColHeaders="true" showZeros="true" rightToLeft="false" tabSelected="false" showOutlineSymbols="true" defaultGridColor="true" view="normal" topLeftCell="A54" colorId="64" zoomScale="95" zoomScaleNormal="95" zoomScalePageLayoutView="100" workbookViewId="0">
      <selection pane="topLeft" activeCell="F74" activeCellId="0" sqref="F74"/>
    </sheetView>
  </sheetViews>
  <sheetFormatPr defaultRowHeight="13.8"/>
  <cols>
    <col collapsed="false" hidden="false" max="1" min="1" style="0" width="9.64795918367347"/>
    <col collapsed="false" hidden="false" max="2" min="2" style="0" width="16.4489795918367"/>
    <col collapsed="false" hidden="false" max="3" min="3" style="0" width="27.4642857142857"/>
    <col collapsed="false" hidden="false" max="4" min="4" style="0" width="51.0714285714286"/>
    <col collapsed="false" hidden="false" max="5" min="5" style="0" width="13.2091836734694"/>
    <col collapsed="false" hidden="false" max="1025" min="6" style="0" width="11.5204081632653"/>
  </cols>
  <sheetData>
    <row r="1" customFormat="false" ht="14.9" hidden="false" customHeight="false" outlineLevel="0" collapsed="false">
      <c r="A1" s="28" t="s">
        <v>41</v>
      </c>
      <c r="B1" s="5" t="s">
        <v>42</v>
      </c>
      <c r="C1" s="5" t="s">
        <v>43</v>
      </c>
      <c r="D1" s="5" t="s">
        <v>44</v>
      </c>
      <c r="E1" s="5" t="s">
        <v>10</v>
      </c>
      <c r="F1" s="5" t="s">
        <v>212</v>
      </c>
    </row>
    <row r="2" customFormat="false" ht="13.8" hidden="false" customHeight="false" outlineLevel="0" collapsed="false">
      <c r="A2" s="17" t="n">
        <v>347</v>
      </c>
      <c r="B2" s="41" t="s">
        <v>127</v>
      </c>
      <c r="C2" s="41" t="s">
        <v>63</v>
      </c>
      <c r="D2" s="41" t="s">
        <v>128</v>
      </c>
      <c r="E2" s="19" t="n">
        <v>0.000775462962962964</v>
      </c>
      <c r="F2" s="0" t="s">
        <v>213</v>
      </c>
    </row>
    <row r="3" customFormat="false" ht="13.8" hidden="false" customHeight="false" outlineLevel="0" collapsed="false">
      <c r="A3" s="17" t="n">
        <v>338</v>
      </c>
      <c r="B3" s="41" t="s">
        <v>129</v>
      </c>
      <c r="C3" s="41" t="s">
        <v>80</v>
      </c>
      <c r="D3" s="41" t="s">
        <v>39</v>
      </c>
      <c r="E3" s="19" t="n">
        <v>0.000798611111111111</v>
      </c>
      <c r="F3" s="0" t="s">
        <v>213</v>
      </c>
    </row>
    <row r="4" customFormat="false" ht="13.8" hidden="false" customHeight="false" outlineLevel="0" collapsed="false">
      <c r="A4" s="17" t="n">
        <v>315</v>
      </c>
      <c r="B4" s="41" t="s">
        <v>130</v>
      </c>
      <c r="C4" s="41" t="s">
        <v>80</v>
      </c>
      <c r="D4" s="41" t="s">
        <v>131</v>
      </c>
      <c r="E4" s="19" t="n">
        <v>0.000810185185185185</v>
      </c>
      <c r="F4" s="0" t="s">
        <v>213</v>
      </c>
    </row>
    <row r="5" customFormat="false" ht="13.8" hidden="false" customHeight="false" outlineLevel="0" collapsed="false">
      <c r="A5" s="17" t="n">
        <v>330</v>
      </c>
      <c r="B5" s="41" t="s">
        <v>142</v>
      </c>
      <c r="C5" s="41" t="s">
        <v>49</v>
      </c>
      <c r="D5" s="41" t="s">
        <v>143</v>
      </c>
      <c r="E5" s="19" t="n">
        <v>0.000821759259259258</v>
      </c>
      <c r="F5" s="0" t="s">
        <v>213</v>
      </c>
    </row>
    <row r="6" customFormat="false" ht="13.8" hidden="false" customHeight="false" outlineLevel="0" collapsed="false">
      <c r="A6" s="17" t="n">
        <v>316</v>
      </c>
      <c r="B6" s="41" t="s">
        <v>132</v>
      </c>
      <c r="C6" s="41" t="s">
        <v>89</v>
      </c>
      <c r="D6" s="41" t="s">
        <v>133</v>
      </c>
      <c r="E6" s="19" t="n">
        <v>0.000833333333333334</v>
      </c>
      <c r="F6" s="0" t="s">
        <v>213</v>
      </c>
    </row>
    <row r="7" customFormat="false" ht="13.8" hidden="false" customHeight="false" outlineLevel="0" collapsed="false">
      <c r="A7" s="17" t="n">
        <v>320</v>
      </c>
      <c r="B7" s="41" t="s">
        <v>146</v>
      </c>
      <c r="C7" s="41" t="s">
        <v>80</v>
      </c>
      <c r="D7" s="41" t="s">
        <v>147</v>
      </c>
      <c r="E7" s="19" t="n">
        <v>0.000844907407407405</v>
      </c>
      <c r="F7" s="0" t="s">
        <v>213</v>
      </c>
    </row>
    <row r="8" customFormat="false" ht="13.8" hidden="false" customHeight="false" outlineLevel="0" collapsed="false">
      <c r="A8" s="17" t="n">
        <v>339</v>
      </c>
      <c r="B8" s="41" t="s">
        <v>179</v>
      </c>
      <c r="C8" s="41" t="s">
        <v>180</v>
      </c>
      <c r="D8" s="41" t="s">
        <v>39</v>
      </c>
      <c r="E8" s="19" t="n">
        <v>0.000844907407407405</v>
      </c>
      <c r="F8" s="0" t="s">
        <v>213</v>
      </c>
    </row>
    <row r="9" customFormat="false" ht="13.8" hidden="false" customHeight="false" outlineLevel="0" collapsed="false">
      <c r="A9" s="17" t="n">
        <v>311</v>
      </c>
      <c r="B9" s="41" t="s">
        <v>134</v>
      </c>
      <c r="C9" s="41" t="s">
        <v>135</v>
      </c>
      <c r="D9" s="41" t="s">
        <v>136</v>
      </c>
      <c r="E9" s="19" t="n">
        <v>0.000868055555555556</v>
      </c>
      <c r="F9" s="0" t="s">
        <v>213</v>
      </c>
    </row>
    <row r="10" customFormat="false" ht="13.8" hidden="false" customHeight="false" outlineLevel="0" collapsed="false">
      <c r="A10" s="17" t="n">
        <v>323</v>
      </c>
      <c r="B10" s="41" t="s">
        <v>139</v>
      </c>
      <c r="C10" s="41" t="s">
        <v>140</v>
      </c>
      <c r="D10" s="41" t="s">
        <v>141</v>
      </c>
      <c r="E10" s="19" t="n">
        <v>0.000879629629629628</v>
      </c>
      <c r="F10" s="0" t="s">
        <v>213</v>
      </c>
    </row>
    <row r="11" customFormat="false" ht="13.8" hidden="false" customHeight="false" outlineLevel="0" collapsed="false">
      <c r="A11" s="17" t="n">
        <v>341</v>
      </c>
      <c r="B11" s="41" t="s">
        <v>162</v>
      </c>
      <c r="C11" s="41" t="s">
        <v>163</v>
      </c>
      <c r="D11" s="41" t="s">
        <v>39</v>
      </c>
      <c r="E11" s="19" t="n">
        <v>0.000902777777777777</v>
      </c>
      <c r="F11" s="0" t="s">
        <v>213</v>
      </c>
    </row>
    <row r="12" customFormat="false" ht="13.8" hidden="false" customHeight="false" outlineLevel="0" collapsed="false">
      <c r="A12" s="17" t="n">
        <v>334</v>
      </c>
      <c r="B12" s="41" t="s">
        <v>137</v>
      </c>
      <c r="C12" s="41" t="s">
        <v>91</v>
      </c>
      <c r="D12" s="41" t="s">
        <v>138</v>
      </c>
      <c r="E12" s="19" t="n">
        <v>0.000902777777777778</v>
      </c>
      <c r="F12" s="0" t="s">
        <v>213</v>
      </c>
    </row>
    <row r="13" customFormat="false" ht="13.8" hidden="false" customHeight="false" outlineLevel="0" collapsed="false">
      <c r="A13" s="17" t="n">
        <v>342</v>
      </c>
      <c r="B13" s="41" t="s">
        <v>148</v>
      </c>
      <c r="C13" s="41" t="s">
        <v>109</v>
      </c>
      <c r="D13" s="41" t="s">
        <v>39</v>
      </c>
      <c r="E13" s="19" t="n">
        <v>0.000925925925925924</v>
      </c>
      <c r="F13" s="0" t="s">
        <v>213</v>
      </c>
    </row>
    <row r="14" customFormat="false" ht="13.8" hidden="false" customHeight="false" outlineLevel="0" collapsed="false">
      <c r="A14" s="17" t="n">
        <v>307</v>
      </c>
      <c r="B14" s="41" t="s">
        <v>144</v>
      </c>
      <c r="C14" s="41" t="s">
        <v>54</v>
      </c>
      <c r="D14" s="41" t="s">
        <v>145</v>
      </c>
      <c r="E14" s="19" t="n">
        <v>0.000925925925925926</v>
      </c>
      <c r="F14" s="0" t="s">
        <v>213</v>
      </c>
    </row>
    <row r="15" customFormat="false" ht="13.8" hidden="false" customHeight="false" outlineLevel="0" collapsed="false">
      <c r="A15" s="17" t="n">
        <v>319</v>
      </c>
      <c r="B15" s="41" t="s">
        <v>153</v>
      </c>
      <c r="C15" s="41" t="s">
        <v>52</v>
      </c>
      <c r="D15" s="41" t="s">
        <v>154</v>
      </c>
      <c r="E15" s="19" t="n">
        <v>0.000949074074074074</v>
      </c>
      <c r="F15" s="0" t="s">
        <v>213</v>
      </c>
    </row>
    <row r="16" customFormat="false" ht="13.8" hidden="false" customHeight="false" outlineLevel="0" collapsed="false">
      <c r="A16" s="17" t="n">
        <v>327</v>
      </c>
      <c r="B16" s="41" t="s">
        <v>149</v>
      </c>
      <c r="C16" s="41" t="s">
        <v>109</v>
      </c>
      <c r="D16" s="41" t="s">
        <v>150</v>
      </c>
      <c r="E16" s="19" t="n">
        <v>0.000960648148148148</v>
      </c>
      <c r="F16" s="0" t="s">
        <v>213</v>
      </c>
    </row>
    <row r="17" customFormat="false" ht="13.8" hidden="false" customHeight="false" outlineLevel="0" collapsed="false">
      <c r="A17" s="17" t="n">
        <v>346</v>
      </c>
      <c r="B17" s="41" t="s">
        <v>155</v>
      </c>
      <c r="C17" s="41" t="s">
        <v>63</v>
      </c>
      <c r="D17" s="41" t="s">
        <v>156</v>
      </c>
      <c r="E17" s="19" t="n">
        <v>0.000960648148148148</v>
      </c>
      <c r="F17" s="0" t="s">
        <v>213</v>
      </c>
    </row>
    <row r="18" customFormat="false" ht="13.8" hidden="false" customHeight="false" outlineLevel="0" collapsed="false">
      <c r="A18" s="17" t="n">
        <v>317</v>
      </c>
      <c r="B18" s="41" t="s">
        <v>160</v>
      </c>
      <c r="C18" s="41" t="s">
        <v>68</v>
      </c>
      <c r="D18" s="41" t="s">
        <v>161</v>
      </c>
      <c r="E18" s="19" t="n">
        <v>0.000960648148148148</v>
      </c>
      <c r="F18" s="0" t="s">
        <v>213</v>
      </c>
    </row>
    <row r="19" customFormat="false" ht="13.8" hidden="false" customHeight="false" outlineLevel="0" collapsed="false">
      <c r="A19" s="17" t="n">
        <v>329</v>
      </c>
      <c r="B19" s="41" t="s">
        <v>199</v>
      </c>
      <c r="C19" s="41" t="s">
        <v>195</v>
      </c>
      <c r="D19" s="41" t="s">
        <v>39</v>
      </c>
      <c r="E19" s="19" t="n">
        <v>0.000960648148148148</v>
      </c>
      <c r="F19" s="0" t="s">
        <v>213</v>
      </c>
    </row>
    <row r="20" customFormat="false" ht="13.8" hidden="false" customHeight="false" outlineLevel="0" collapsed="false">
      <c r="A20" s="33" t="n">
        <v>201</v>
      </c>
      <c r="B20" s="43" t="s">
        <v>58</v>
      </c>
      <c r="C20" s="43" t="s">
        <v>57</v>
      </c>
      <c r="D20" s="43" t="s">
        <v>59</v>
      </c>
      <c r="E20" s="19" t="n">
        <v>0.000972222222222222</v>
      </c>
      <c r="F20" s="0" t="s">
        <v>214</v>
      </c>
    </row>
    <row r="21" customFormat="false" ht="13.8" hidden="false" customHeight="false" outlineLevel="0" collapsed="false">
      <c r="A21" s="17" t="n">
        <v>303</v>
      </c>
      <c r="B21" s="41" t="s">
        <v>151</v>
      </c>
      <c r="C21" s="41" t="s">
        <v>49</v>
      </c>
      <c r="D21" s="41" t="s">
        <v>152</v>
      </c>
      <c r="E21" s="19" t="n">
        <v>0.000983796296296297</v>
      </c>
      <c r="F21" s="0" t="s">
        <v>213</v>
      </c>
    </row>
    <row r="22" customFormat="false" ht="13.8" hidden="false" customHeight="false" outlineLevel="0" collapsed="false">
      <c r="A22" s="17" t="n">
        <v>331</v>
      </c>
      <c r="B22" s="41" t="s">
        <v>168</v>
      </c>
      <c r="C22" s="41" t="s">
        <v>102</v>
      </c>
      <c r="D22" s="41" t="s">
        <v>169</v>
      </c>
      <c r="E22" s="19" t="n">
        <v>0.000983796296296297</v>
      </c>
      <c r="F22" s="0" t="s">
        <v>213</v>
      </c>
    </row>
    <row r="23" customFormat="false" ht="13.8" hidden="false" customHeight="false" outlineLevel="0" collapsed="false">
      <c r="A23" s="17" t="n">
        <v>333</v>
      </c>
      <c r="B23" s="41" t="s">
        <v>192</v>
      </c>
      <c r="C23" s="41" t="s">
        <v>99</v>
      </c>
      <c r="D23" s="41" t="s">
        <v>193</v>
      </c>
      <c r="E23" s="19" t="n">
        <v>0.00099537037037037</v>
      </c>
      <c r="F23" s="0" t="s">
        <v>213</v>
      </c>
    </row>
    <row r="24" customFormat="false" ht="13.8" hidden="false" customHeight="false" outlineLevel="0" collapsed="false">
      <c r="A24" s="17" t="n">
        <v>305</v>
      </c>
      <c r="B24" s="41" t="s">
        <v>183</v>
      </c>
      <c r="C24" s="41" t="s">
        <v>68</v>
      </c>
      <c r="D24" s="41" t="s">
        <v>184</v>
      </c>
      <c r="E24" s="19" t="n">
        <v>0.00100694444444444</v>
      </c>
      <c r="F24" s="0" t="s">
        <v>213</v>
      </c>
    </row>
    <row r="25" customFormat="false" ht="13.8" hidden="false" customHeight="false" outlineLevel="0" collapsed="false">
      <c r="A25" s="17" t="n">
        <v>332</v>
      </c>
      <c r="B25" s="41" t="s">
        <v>173</v>
      </c>
      <c r="C25" s="41" t="s">
        <v>54</v>
      </c>
      <c r="D25" s="41" t="s">
        <v>159</v>
      </c>
      <c r="E25" s="19" t="n">
        <v>0.00100694444444444</v>
      </c>
      <c r="F25" s="0" t="s">
        <v>213</v>
      </c>
    </row>
    <row r="26" customFormat="false" ht="13.8" hidden="false" customHeight="false" outlineLevel="0" collapsed="false">
      <c r="A26" s="17" t="n">
        <v>318</v>
      </c>
      <c r="B26" s="41" t="s">
        <v>204</v>
      </c>
      <c r="C26" s="41" t="s">
        <v>205</v>
      </c>
      <c r="D26" s="41" t="s">
        <v>161</v>
      </c>
      <c r="E26" s="19" t="n">
        <v>0.00100694444444444</v>
      </c>
      <c r="F26" s="0" t="s">
        <v>213</v>
      </c>
    </row>
    <row r="27" customFormat="false" ht="13.8" hidden="false" customHeight="false" outlineLevel="0" collapsed="false">
      <c r="A27" s="33" t="n">
        <v>214</v>
      </c>
      <c r="B27" s="43" t="s">
        <v>56</v>
      </c>
      <c r="C27" s="43" t="s">
        <v>57</v>
      </c>
      <c r="D27" s="43" t="s">
        <v>33</v>
      </c>
      <c r="E27" s="19" t="n">
        <v>0.00100694444444444</v>
      </c>
      <c r="F27" s="0" t="s">
        <v>214</v>
      </c>
    </row>
    <row r="28" customFormat="false" ht="13.8" hidden="false" customHeight="false" outlineLevel="0" collapsed="false">
      <c r="A28" s="33" t="n">
        <v>233</v>
      </c>
      <c r="B28" s="43" t="s">
        <v>114</v>
      </c>
      <c r="C28" s="43" t="s">
        <v>57</v>
      </c>
      <c r="D28" s="43" t="s">
        <v>115</v>
      </c>
      <c r="E28" s="19" t="n">
        <v>0.00100694444444444</v>
      </c>
      <c r="F28" s="0" t="s">
        <v>214</v>
      </c>
    </row>
    <row r="29" customFormat="false" ht="13.8" hidden="false" customHeight="false" outlineLevel="0" collapsed="false">
      <c r="A29" s="17" t="n">
        <v>301</v>
      </c>
      <c r="B29" s="41" t="s">
        <v>166</v>
      </c>
      <c r="C29" s="41" t="s">
        <v>63</v>
      </c>
      <c r="D29" s="41" t="s">
        <v>167</v>
      </c>
      <c r="E29" s="19" t="n">
        <v>0.00100694444444444</v>
      </c>
      <c r="F29" s="0" t="s">
        <v>213</v>
      </c>
    </row>
    <row r="30" customFormat="false" ht="13.8" hidden="false" customHeight="false" outlineLevel="0" collapsed="false">
      <c r="A30" s="17" t="n">
        <v>8</v>
      </c>
      <c r="B30" s="43" t="s">
        <v>20</v>
      </c>
      <c r="C30" s="43" t="s">
        <v>21</v>
      </c>
      <c r="D30" s="43" t="s">
        <v>22</v>
      </c>
      <c r="E30" s="18" t="n">
        <v>0.00101851851851852</v>
      </c>
      <c r="F30" s="0" t="s">
        <v>16</v>
      </c>
    </row>
    <row r="31" customFormat="false" ht="13.8" hidden="false" customHeight="false" outlineLevel="0" collapsed="false">
      <c r="A31" s="33" t="n">
        <v>228</v>
      </c>
      <c r="B31" s="43" t="s">
        <v>108</v>
      </c>
      <c r="C31" s="43" t="s">
        <v>109</v>
      </c>
      <c r="D31" s="43" t="s">
        <v>39</v>
      </c>
      <c r="E31" s="19" t="n">
        <v>0.00101851851851852</v>
      </c>
      <c r="F31" s="0" t="s">
        <v>214</v>
      </c>
    </row>
    <row r="32" customFormat="false" ht="13.8" hidden="false" customHeight="false" outlineLevel="0" collapsed="false">
      <c r="A32" s="17" t="n">
        <v>302</v>
      </c>
      <c r="B32" s="41" t="s">
        <v>101</v>
      </c>
      <c r="C32" s="41" t="s">
        <v>102</v>
      </c>
      <c r="D32" s="41" t="s">
        <v>25</v>
      </c>
      <c r="E32" s="19" t="n">
        <v>0.00101851851851852</v>
      </c>
      <c r="F32" s="0" t="s">
        <v>213</v>
      </c>
    </row>
    <row r="33" customFormat="false" ht="13.8" hidden="false" customHeight="false" outlineLevel="0" collapsed="false">
      <c r="A33" s="33" t="n">
        <v>203</v>
      </c>
      <c r="B33" s="43" t="s">
        <v>60</v>
      </c>
      <c r="C33" s="43" t="s">
        <v>61</v>
      </c>
      <c r="D33" s="43" t="s">
        <v>30</v>
      </c>
      <c r="E33" s="19" t="n">
        <v>0.00103009259259259</v>
      </c>
      <c r="F33" s="0" t="s">
        <v>214</v>
      </c>
    </row>
    <row r="34" customFormat="false" ht="13.8" hidden="false" customHeight="false" outlineLevel="0" collapsed="false">
      <c r="A34" s="17" t="n">
        <v>340</v>
      </c>
      <c r="B34" s="41" t="s">
        <v>181</v>
      </c>
      <c r="C34" s="41" t="s">
        <v>66</v>
      </c>
      <c r="D34" s="41" t="s">
        <v>39</v>
      </c>
      <c r="E34" s="19" t="n">
        <v>0.0010300925925926</v>
      </c>
      <c r="F34" s="0" t="s">
        <v>213</v>
      </c>
    </row>
    <row r="35" customFormat="false" ht="13.8" hidden="false" customHeight="false" outlineLevel="0" collapsed="false">
      <c r="A35" s="33" t="n">
        <v>236</v>
      </c>
      <c r="B35" s="43" t="s">
        <v>51</v>
      </c>
      <c r="C35" s="43" t="s">
        <v>52</v>
      </c>
      <c r="D35" s="43" t="s">
        <v>33</v>
      </c>
      <c r="E35" s="19" t="n">
        <v>0.00104166666666667</v>
      </c>
      <c r="F35" s="0" t="s">
        <v>214</v>
      </c>
    </row>
    <row r="36" customFormat="false" ht="13.8" hidden="false" customHeight="false" outlineLevel="0" collapsed="false">
      <c r="A36" s="17" t="n">
        <v>349</v>
      </c>
      <c r="B36" s="41" t="s">
        <v>157</v>
      </c>
      <c r="C36" s="41" t="s">
        <v>158</v>
      </c>
      <c r="D36" s="41" t="s">
        <v>159</v>
      </c>
      <c r="E36" s="19" t="n">
        <v>0.00105324074074074</v>
      </c>
      <c r="F36" s="0" t="s">
        <v>213</v>
      </c>
    </row>
    <row r="37" customFormat="false" ht="13.8" hidden="false" customHeight="false" outlineLevel="0" collapsed="false">
      <c r="A37" s="17" t="n">
        <v>325</v>
      </c>
      <c r="B37" s="41" t="s">
        <v>197</v>
      </c>
      <c r="C37" s="41" t="s">
        <v>61</v>
      </c>
      <c r="D37" s="41" t="s">
        <v>138</v>
      </c>
      <c r="E37" s="19" t="n">
        <v>0.00106481481481482</v>
      </c>
      <c r="F37" s="0" t="s">
        <v>213</v>
      </c>
    </row>
    <row r="38" customFormat="false" ht="13.8" hidden="false" customHeight="false" outlineLevel="0" collapsed="false">
      <c r="A38" s="33" t="n">
        <v>235</v>
      </c>
      <c r="B38" s="43" t="s">
        <v>53</v>
      </c>
      <c r="C38" s="43" t="s">
        <v>54</v>
      </c>
      <c r="D38" s="43" t="s">
        <v>55</v>
      </c>
      <c r="E38" s="19" t="n">
        <v>0.00109953703703704</v>
      </c>
      <c r="F38" s="0" t="s">
        <v>214</v>
      </c>
    </row>
    <row r="39" customFormat="false" ht="13.8" hidden="false" customHeight="false" outlineLevel="0" collapsed="false">
      <c r="A39" s="33" t="n">
        <v>229</v>
      </c>
      <c r="B39" s="43" t="s">
        <v>90</v>
      </c>
      <c r="C39" s="43" t="s">
        <v>91</v>
      </c>
      <c r="D39" s="43" t="s">
        <v>39</v>
      </c>
      <c r="E39" s="19" t="n">
        <v>0.00109953703703704</v>
      </c>
      <c r="F39" s="0" t="s">
        <v>214</v>
      </c>
    </row>
    <row r="40" customFormat="false" ht="13.8" hidden="false" customHeight="false" outlineLevel="0" collapsed="false">
      <c r="A40" s="17" t="n">
        <v>314</v>
      </c>
      <c r="B40" s="41" t="s">
        <v>172</v>
      </c>
      <c r="C40" s="41" t="s">
        <v>68</v>
      </c>
      <c r="D40" s="41" t="s">
        <v>152</v>
      </c>
      <c r="E40" s="19" t="n">
        <v>0.00111111111111111</v>
      </c>
      <c r="F40" s="0" t="s">
        <v>213</v>
      </c>
    </row>
    <row r="41" customFormat="false" ht="13.8" hidden="false" customHeight="false" outlineLevel="0" collapsed="false">
      <c r="A41" s="17" t="n">
        <v>313</v>
      </c>
      <c r="B41" s="41" t="s">
        <v>170</v>
      </c>
      <c r="C41" s="41" t="s">
        <v>49</v>
      </c>
      <c r="D41" s="41" t="s">
        <v>171</v>
      </c>
      <c r="E41" s="19" t="n">
        <v>0.00111111111111111</v>
      </c>
      <c r="F41" s="0" t="s">
        <v>213</v>
      </c>
    </row>
    <row r="42" customFormat="false" ht="13.8" hidden="false" customHeight="false" outlineLevel="0" collapsed="false">
      <c r="A42" s="17" t="n">
        <v>345</v>
      </c>
      <c r="B42" s="41" t="s">
        <v>190</v>
      </c>
      <c r="C42" s="41" t="s">
        <v>57</v>
      </c>
      <c r="D42" s="41" t="s">
        <v>39</v>
      </c>
      <c r="E42" s="19" t="n">
        <v>0.00113425925925926</v>
      </c>
      <c r="F42" s="0" t="s">
        <v>213</v>
      </c>
    </row>
    <row r="43" customFormat="false" ht="13.8" hidden="false" customHeight="false" outlineLevel="0" collapsed="false">
      <c r="A43" s="33" t="n">
        <v>218</v>
      </c>
      <c r="B43" s="43" t="s">
        <v>116</v>
      </c>
      <c r="C43" s="43" t="s">
        <v>49</v>
      </c>
      <c r="D43" s="43" t="s">
        <v>117</v>
      </c>
      <c r="E43" s="19" t="n">
        <v>0.00114583333333333</v>
      </c>
      <c r="F43" s="0" t="s">
        <v>214</v>
      </c>
    </row>
    <row r="44" customFormat="false" ht="13.8" hidden="false" customHeight="false" outlineLevel="0" collapsed="false">
      <c r="A44" s="33" t="n">
        <v>209</v>
      </c>
      <c r="B44" s="43" t="s">
        <v>67</v>
      </c>
      <c r="C44" s="43" t="s">
        <v>68</v>
      </c>
      <c r="D44" s="43" t="s">
        <v>25</v>
      </c>
      <c r="E44" s="19" t="n">
        <v>0.00115740740740741</v>
      </c>
      <c r="F44" s="0" t="s">
        <v>214</v>
      </c>
    </row>
    <row r="45" customFormat="false" ht="13.8" hidden="false" customHeight="false" outlineLevel="0" collapsed="false">
      <c r="A45" s="17" t="n">
        <v>312</v>
      </c>
      <c r="B45" s="41" t="s">
        <v>116</v>
      </c>
      <c r="C45" s="41" t="s">
        <v>89</v>
      </c>
      <c r="D45" s="41" t="s">
        <v>117</v>
      </c>
      <c r="E45" s="19" t="n">
        <v>0.00115740740740741</v>
      </c>
      <c r="F45" s="0" t="s">
        <v>213</v>
      </c>
    </row>
    <row r="46" customFormat="false" ht="13.8" hidden="false" customHeight="false" outlineLevel="0" collapsed="false">
      <c r="A46" s="17" t="n">
        <v>344</v>
      </c>
      <c r="B46" s="41" t="s">
        <v>188</v>
      </c>
      <c r="C46" s="41" t="s">
        <v>189</v>
      </c>
      <c r="D46" s="41" t="s">
        <v>25</v>
      </c>
      <c r="E46" s="19" t="n">
        <v>0.00116898148148148</v>
      </c>
      <c r="F46" s="0" t="s">
        <v>213</v>
      </c>
    </row>
    <row r="47" customFormat="false" ht="13.8" hidden="false" customHeight="false" outlineLevel="0" collapsed="false">
      <c r="A47" s="17" t="n">
        <v>336</v>
      </c>
      <c r="B47" s="41" t="s">
        <v>164</v>
      </c>
      <c r="C47" s="41" t="s">
        <v>82</v>
      </c>
      <c r="D47" s="41" t="s">
        <v>165</v>
      </c>
      <c r="E47" s="19" t="n">
        <v>0.00119212962962963</v>
      </c>
      <c r="F47" s="0" t="s">
        <v>213</v>
      </c>
    </row>
    <row r="48" customFormat="false" ht="13.8" hidden="false" customHeight="false" outlineLevel="0" collapsed="false">
      <c r="A48" s="33" t="n">
        <v>212</v>
      </c>
      <c r="B48" s="43" t="s">
        <v>69</v>
      </c>
      <c r="C48" s="43" t="s">
        <v>70</v>
      </c>
      <c r="D48" s="43" t="s">
        <v>71</v>
      </c>
      <c r="E48" s="19" t="n">
        <v>0.00119212962962963</v>
      </c>
      <c r="F48" s="0" t="s">
        <v>214</v>
      </c>
    </row>
    <row r="49" customFormat="false" ht="13.8" hidden="false" customHeight="false" outlineLevel="0" collapsed="false">
      <c r="A49" s="33" t="n">
        <v>215</v>
      </c>
      <c r="B49" s="43" t="s">
        <v>74</v>
      </c>
      <c r="C49" s="43" t="s">
        <v>75</v>
      </c>
      <c r="D49" s="43" t="s">
        <v>76</v>
      </c>
      <c r="E49" s="19" t="n">
        <v>0.00119212962962963</v>
      </c>
      <c r="F49" s="0" t="s">
        <v>214</v>
      </c>
    </row>
    <row r="50" customFormat="false" ht="13.8" hidden="false" customHeight="false" outlineLevel="0" collapsed="false">
      <c r="A50" s="33" t="n">
        <v>225</v>
      </c>
      <c r="B50" s="43" t="s">
        <v>120</v>
      </c>
      <c r="C50" s="43" t="s">
        <v>49</v>
      </c>
      <c r="D50" s="43" t="s">
        <v>121</v>
      </c>
      <c r="E50" s="19" t="n">
        <v>0.00119212962962963</v>
      </c>
      <c r="F50" s="0" t="s">
        <v>214</v>
      </c>
    </row>
    <row r="51" customFormat="false" ht="13.8" hidden="false" customHeight="false" outlineLevel="0" collapsed="false">
      <c r="A51" s="17" t="n">
        <v>306</v>
      </c>
      <c r="B51" s="41" t="s">
        <v>174</v>
      </c>
      <c r="C51" s="41" t="s">
        <v>54</v>
      </c>
      <c r="D51" s="41" t="s">
        <v>145</v>
      </c>
      <c r="E51" s="19" t="n">
        <v>0.00119212962962963</v>
      </c>
      <c r="F51" s="0" t="s">
        <v>213</v>
      </c>
    </row>
    <row r="52" customFormat="false" ht="13.8" hidden="false" customHeight="false" outlineLevel="0" collapsed="false">
      <c r="A52" s="17" t="n">
        <v>309</v>
      </c>
      <c r="B52" s="41" t="s">
        <v>175</v>
      </c>
      <c r="C52" s="41" t="s">
        <v>57</v>
      </c>
      <c r="D52" s="41" t="s">
        <v>93</v>
      </c>
      <c r="E52" s="19" t="n">
        <v>0.0012037037037037</v>
      </c>
      <c r="F52" s="0" t="s">
        <v>213</v>
      </c>
    </row>
    <row r="53" customFormat="false" ht="13.8" hidden="false" customHeight="false" outlineLevel="0" collapsed="false">
      <c r="A53" s="17" t="n">
        <v>324</v>
      </c>
      <c r="B53" s="41" t="s">
        <v>176</v>
      </c>
      <c r="C53" s="41" t="s">
        <v>177</v>
      </c>
      <c r="D53" s="41" t="s">
        <v>178</v>
      </c>
      <c r="E53" s="19" t="n">
        <v>0.00121527777777778</v>
      </c>
      <c r="F53" s="0" t="s">
        <v>213</v>
      </c>
    </row>
    <row r="54" customFormat="false" ht="13.8" hidden="false" customHeight="false" outlineLevel="0" collapsed="false">
      <c r="A54" s="33" t="n">
        <v>204</v>
      </c>
      <c r="B54" s="43" t="s">
        <v>77</v>
      </c>
      <c r="C54" s="43" t="s">
        <v>54</v>
      </c>
      <c r="D54" s="43" t="s">
        <v>30</v>
      </c>
      <c r="E54" s="19" t="n">
        <v>0.00123842592592593</v>
      </c>
      <c r="F54" s="0" t="s">
        <v>214</v>
      </c>
    </row>
    <row r="55" customFormat="false" ht="13.8" hidden="false" customHeight="false" outlineLevel="0" collapsed="false">
      <c r="A55" s="17" t="n">
        <v>308</v>
      </c>
      <c r="B55" s="41" t="s">
        <v>194</v>
      </c>
      <c r="C55" s="41" t="s">
        <v>195</v>
      </c>
      <c r="D55" s="41" t="s">
        <v>93</v>
      </c>
      <c r="E55" s="19" t="n">
        <v>0.00123842592592593</v>
      </c>
      <c r="F55" s="0" t="s">
        <v>213</v>
      </c>
    </row>
    <row r="56" customFormat="false" ht="13.8" hidden="false" customHeight="false" outlineLevel="0" collapsed="false">
      <c r="A56" s="33" t="n">
        <v>205</v>
      </c>
      <c r="B56" s="43" t="s">
        <v>62</v>
      </c>
      <c r="C56" s="43" t="s">
        <v>63</v>
      </c>
      <c r="D56" s="43" t="s">
        <v>64</v>
      </c>
      <c r="E56" s="19" t="n">
        <v>0.00125</v>
      </c>
      <c r="F56" s="0" t="s">
        <v>214</v>
      </c>
    </row>
    <row r="57" customFormat="false" ht="13.8" hidden="false" customHeight="false" outlineLevel="0" collapsed="false">
      <c r="A57" s="33" t="n">
        <v>224</v>
      </c>
      <c r="B57" s="43" t="s">
        <v>92</v>
      </c>
      <c r="C57" s="43" t="s">
        <v>89</v>
      </c>
      <c r="D57" s="43" t="s">
        <v>93</v>
      </c>
      <c r="E57" s="19" t="n">
        <v>0.00125</v>
      </c>
      <c r="F57" s="0" t="s">
        <v>214</v>
      </c>
    </row>
    <row r="58" customFormat="false" ht="13.8" hidden="false" customHeight="false" outlineLevel="0" collapsed="false">
      <c r="A58" s="17" t="n">
        <v>335</v>
      </c>
      <c r="B58" s="41" t="s">
        <v>200</v>
      </c>
      <c r="C58" s="41" t="s">
        <v>91</v>
      </c>
      <c r="D58" s="41" t="s">
        <v>33</v>
      </c>
      <c r="E58" s="19" t="n">
        <v>0.00126157407407408</v>
      </c>
      <c r="F58" s="0" t="s">
        <v>213</v>
      </c>
    </row>
    <row r="59" customFormat="false" ht="13.8" hidden="false" customHeight="false" outlineLevel="0" collapsed="false">
      <c r="A59" s="17" t="n">
        <v>30</v>
      </c>
      <c r="B59" s="41" t="s">
        <v>196</v>
      </c>
      <c r="C59" s="41" t="s">
        <v>57</v>
      </c>
      <c r="D59" s="41" t="s">
        <v>30</v>
      </c>
      <c r="E59" s="19" t="n">
        <v>0.00127314814814815</v>
      </c>
      <c r="F59" s="0" t="s">
        <v>213</v>
      </c>
    </row>
    <row r="60" customFormat="false" ht="13.8" hidden="false" customHeight="false" outlineLevel="0" collapsed="false">
      <c r="A60" s="33" t="n">
        <v>230</v>
      </c>
      <c r="B60" s="43" t="s">
        <v>110</v>
      </c>
      <c r="C60" s="43" t="s">
        <v>89</v>
      </c>
      <c r="D60" s="43" t="s">
        <v>39</v>
      </c>
      <c r="E60" s="19" t="n">
        <v>0.0012962962962963</v>
      </c>
      <c r="F60" s="0" t="s">
        <v>214</v>
      </c>
    </row>
    <row r="61" customFormat="false" ht="13.8" hidden="false" customHeight="false" outlineLevel="0" collapsed="false">
      <c r="A61" s="33" t="n">
        <v>231</v>
      </c>
      <c r="B61" s="43" t="s">
        <v>85</v>
      </c>
      <c r="C61" s="43" t="s">
        <v>57</v>
      </c>
      <c r="D61" s="43" t="s">
        <v>33</v>
      </c>
      <c r="E61" s="19" t="n">
        <v>0.00130787037037037</v>
      </c>
      <c r="F61" s="0" t="s">
        <v>214</v>
      </c>
    </row>
    <row r="62" customFormat="false" ht="13.8" hidden="false" customHeight="false" outlineLevel="0" collapsed="false">
      <c r="A62" s="17" t="n">
        <v>337</v>
      </c>
      <c r="B62" s="41" t="s">
        <v>182</v>
      </c>
      <c r="C62" s="41" t="s">
        <v>99</v>
      </c>
      <c r="D62" s="41" t="s">
        <v>36</v>
      </c>
      <c r="E62" s="19" t="n">
        <v>0.00130787037037037</v>
      </c>
      <c r="F62" s="0" t="s">
        <v>213</v>
      </c>
    </row>
    <row r="63" customFormat="false" ht="13.8" hidden="false" customHeight="false" outlineLevel="0" collapsed="false">
      <c r="A63" s="17" t="n">
        <v>326</v>
      </c>
      <c r="B63" s="41" t="s">
        <v>191</v>
      </c>
      <c r="C63" s="41" t="s">
        <v>89</v>
      </c>
      <c r="D63" s="41" t="s">
        <v>39</v>
      </c>
      <c r="E63" s="19" t="n">
        <v>0.00134259259259259</v>
      </c>
      <c r="F63" s="0" t="s">
        <v>213</v>
      </c>
    </row>
    <row r="64" customFormat="false" ht="13.8" hidden="false" customHeight="false" outlineLevel="0" collapsed="false">
      <c r="A64" s="33" t="n">
        <v>222</v>
      </c>
      <c r="B64" s="43" t="s">
        <v>78</v>
      </c>
      <c r="C64" s="43" t="s">
        <v>70</v>
      </c>
      <c r="D64" s="43" t="s">
        <v>25</v>
      </c>
      <c r="E64" s="19" t="n">
        <v>0.00135416666666667</v>
      </c>
      <c r="F64" s="0" t="s">
        <v>214</v>
      </c>
    </row>
    <row r="65" customFormat="false" ht="13.8" hidden="false" customHeight="false" outlineLevel="0" collapsed="false">
      <c r="A65" s="33" t="n">
        <v>227</v>
      </c>
      <c r="B65" s="43" t="s">
        <v>88</v>
      </c>
      <c r="C65" s="43" t="s">
        <v>89</v>
      </c>
      <c r="D65" s="43" t="s">
        <v>39</v>
      </c>
      <c r="E65" s="19" t="n">
        <v>0.00137731481481481</v>
      </c>
      <c r="F65" s="0" t="s">
        <v>214</v>
      </c>
    </row>
    <row r="66" customFormat="false" ht="13.8" hidden="false" customHeight="false" outlineLevel="0" collapsed="false">
      <c r="A66" s="33" t="n">
        <v>219</v>
      </c>
      <c r="B66" s="43" t="s">
        <v>111</v>
      </c>
      <c r="C66" s="43" t="s">
        <v>89</v>
      </c>
      <c r="D66" s="43" t="s">
        <v>33</v>
      </c>
      <c r="E66" s="19" t="n">
        <v>0.00137731481481481</v>
      </c>
      <c r="F66" s="0" t="s">
        <v>214</v>
      </c>
    </row>
    <row r="67" customFormat="false" ht="13.8" hidden="false" customHeight="false" outlineLevel="0" collapsed="false">
      <c r="A67" s="33" t="n">
        <v>226</v>
      </c>
      <c r="B67" s="43" t="s">
        <v>118</v>
      </c>
      <c r="C67" s="43" t="s">
        <v>89</v>
      </c>
      <c r="D67" s="43" t="s">
        <v>119</v>
      </c>
      <c r="E67" s="19" t="n">
        <v>0.00137731481481481</v>
      </c>
      <c r="F67" s="0" t="s">
        <v>214</v>
      </c>
    </row>
    <row r="68" customFormat="false" ht="13.8" hidden="false" customHeight="false" outlineLevel="0" collapsed="false">
      <c r="A68" s="33" t="n">
        <v>210</v>
      </c>
      <c r="B68" s="43" t="s">
        <v>72</v>
      </c>
      <c r="C68" s="43" t="s">
        <v>73</v>
      </c>
      <c r="D68" s="43" t="s">
        <v>33</v>
      </c>
      <c r="E68" s="19" t="n">
        <v>0.00138888888888889</v>
      </c>
      <c r="F68" s="0" t="s">
        <v>214</v>
      </c>
    </row>
    <row r="69" customFormat="false" ht="13.8" hidden="false" customHeight="false" outlineLevel="0" collapsed="false">
      <c r="A69" s="33" t="n">
        <v>237</v>
      </c>
      <c r="B69" s="43" t="s">
        <v>86</v>
      </c>
      <c r="C69" s="43" t="s">
        <v>87</v>
      </c>
      <c r="D69" s="43" t="s">
        <v>33</v>
      </c>
      <c r="E69" s="19" t="n">
        <v>0.00138888888888889</v>
      </c>
      <c r="F69" s="0" t="s">
        <v>214</v>
      </c>
    </row>
    <row r="70" customFormat="false" ht="13.8" hidden="false" customHeight="false" outlineLevel="0" collapsed="false">
      <c r="A70" s="17" t="n">
        <v>348</v>
      </c>
      <c r="B70" s="41" t="s">
        <v>201</v>
      </c>
      <c r="C70" s="41" t="s">
        <v>202</v>
      </c>
      <c r="D70" s="41" t="s">
        <v>203</v>
      </c>
      <c r="E70" s="19" t="n">
        <v>0.00140046296296296</v>
      </c>
      <c r="F70" s="0" t="s">
        <v>213</v>
      </c>
    </row>
    <row r="71" customFormat="false" ht="13.8" hidden="false" customHeight="false" outlineLevel="0" collapsed="false">
      <c r="A71" s="17" t="n">
        <v>3</v>
      </c>
      <c r="B71" s="43" t="s">
        <v>23</v>
      </c>
      <c r="C71" s="43" t="s">
        <v>24</v>
      </c>
      <c r="D71" s="43" t="s">
        <v>25</v>
      </c>
      <c r="E71" s="18" t="n">
        <v>0.00141203703703704</v>
      </c>
      <c r="F71" s="0" t="s">
        <v>16</v>
      </c>
    </row>
    <row r="72" customFormat="false" ht="13.8" hidden="false" customHeight="false" outlineLevel="0" collapsed="false">
      <c r="A72" s="17" t="n">
        <v>7</v>
      </c>
      <c r="B72" s="43" t="s">
        <v>26</v>
      </c>
      <c r="C72" s="43" t="s">
        <v>27</v>
      </c>
      <c r="D72" s="43" t="s">
        <v>25</v>
      </c>
      <c r="E72" s="18" t="n">
        <v>0.00141203703703704</v>
      </c>
      <c r="F72" s="0" t="s">
        <v>16</v>
      </c>
    </row>
    <row r="73" customFormat="false" ht="13.8" hidden="false" customHeight="false" outlineLevel="0" collapsed="false">
      <c r="A73" s="33" t="n">
        <v>206</v>
      </c>
      <c r="B73" s="43" t="s">
        <v>81</v>
      </c>
      <c r="C73" s="43" t="s">
        <v>82</v>
      </c>
      <c r="D73" s="43" t="s">
        <v>25</v>
      </c>
      <c r="E73" s="19" t="n">
        <v>0.00142361111111111</v>
      </c>
      <c r="F73" s="0" t="s">
        <v>214</v>
      </c>
    </row>
    <row r="74" customFormat="false" ht="13.8" hidden="false" customHeight="false" outlineLevel="0" collapsed="false">
      <c r="A74" s="33" t="n">
        <v>213</v>
      </c>
      <c r="B74" s="43" t="s">
        <v>79</v>
      </c>
      <c r="C74" s="43" t="s">
        <v>80</v>
      </c>
      <c r="D74" s="43" t="s">
        <v>33</v>
      </c>
      <c r="E74" s="19" t="n">
        <v>0.00143518518518519</v>
      </c>
      <c r="F74" s="0" t="s">
        <v>214</v>
      </c>
    </row>
    <row r="75" customFormat="false" ht="13.8" hidden="false" customHeight="false" outlineLevel="0" collapsed="false">
      <c r="A75" s="17" t="n">
        <v>322</v>
      </c>
      <c r="B75" s="41" t="s">
        <v>185</v>
      </c>
      <c r="C75" s="41" t="s">
        <v>186</v>
      </c>
      <c r="D75" s="41" t="s">
        <v>187</v>
      </c>
      <c r="E75" s="19" t="n">
        <v>0.00144675925925926</v>
      </c>
      <c r="F75" s="0" t="s">
        <v>213</v>
      </c>
    </row>
    <row r="76" customFormat="false" ht="13.8" hidden="false" customHeight="false" outlineLevel="0" collapsed="false">
      <c r="A76" s="33" t="n">
        <v>211</v>
      </c>
      <c r="B76" s="43" t="s">
        <v>105</v>
      </c>
      <c r="C76" s="43" t="s">
        <v>106</v>
      </c>
      <c r="D76" s="43" t="s">
        <v>33</v>
      </c>
      <c r="E76" s="19" t="n">
        <v>0.00145833333333333</v>
      </c>
      <c r="F76" s="0" t="s">
        <v>214</v>
      </c>
    </row>
    <row r="77" customFormat="false" ht="13.8" hidden="false" customHeight="false" outlineLevel="0" collapsed="false">
      <c r="A77" s="33" t="n">
        <v>220</v>
      </c>
      <c r="B77" s="43" t="s">
        <v>65</v>
      </c>
      <c r="C77" s="43" t="s">
        <v>66</v>
      </c>
      <c r="D77" s="43" t="s">
        <v>25</v>
      </c>
      <c r="E77" s="19" t="n">
        <v>0.00146990740740741</v>
      </c>
      <c r="F77" s="0" t="s">
        <v>214</v>
      </c>
    </row>
    <row r="78" customFormat="false" ht="13.8" hidden="false" customHeight="false" outlineLevel="0" collapsed="false">
      <c r="A78" s="31" t="n">
        <v>241</v>
      </c>
      <c r="B78" s="44" t="s">
        <v>48</v>
      </c>
      <c r="C78" s="44" t="s">
        <v>49</v>
      </c>
      <c r="D78" s="44" t="s">
        <v>50</v>
      </c>
      <c r="E78" s="14" t="n">
        <v>0.00150462962962963</v>
      </c>
      <c r="F78" s="0" t="s">
        <v>214</v>
      </c>
    </row>
    <row r="79" customFormat="false" ht="13.8" hidden="false" customHeight="false" outlineLevel="0" collapsed="false">
      <c r="A79" s="17" t="n">
        <v>304</v>
      </c>
      <c r="B79" s="41" t="s">
        <v>198</v>
      </c>
      <c r="C79" s="41" t="s">
        <v>68</v>
      </c>
      <c r="D79" s="41" t="s">
        <v>184</v>
      </c>
      <c r="E79" s="19" t="n">
        <v>0.00153935185185185</v>
      </c>
      <c r="F79" s="0" t="s">
        <v>213</v>
      </c>
    </row>
    <row r="80" customFormat="false" ht="13.8" hidden="false" customHeight="false" outlineLevel="0" collapsed="false">
      <c r="A80" s="33" t="n">
        <v>234</v>
      </c>
      <c r="B80" s="43" t="s">
        <v>83</v>
      </c>
      <c r="C80" s="43" t="s">
        <v>73</v>
      </c>
      <c r="D80" s="43" t="s">
        <v>84</v>
      </c>
      <c r="E80" s="19" t="n">
        <v>0.00153935185185185</v>
      </c>
      <c r="F80" s="0" t="s">
        <v>214</v>
      </c>
    </row>
    <row r="81" customFormat="false" ht="13.8" hidden="false" customHeight="false" outlineLevel="0" collapsed="false">
      <c r="A81" s="33" t="n">
        <v>239</v>
      </c>
      <c r="B81" s="43" t="s">
        <v>96</v>
      </c>
      <c r="C81" s="43" t="s">
        <v>97</v>
      </c>
      <c r="D81" s="43" t="s">
        <v>33</v>
      </c>
      <c r="E81" s="19" t="n">
        <v>0.00153935185185185</v>
      </c>
      <c r="F81" s="0" t="s">
        <v>214</v>
      </c>
    </row>
    <row r="82" customFormat="false" ht="13.8" hidden="false" customHeight="false" outlineLevel="0" collapsed="false">
      <c r="A82" s="33" t="n">
        <v>216</v>
      </c>
      <c r="B82" s="43" t="s">
        <v>94</v>
      </c>
      <c r="C82" s="43" t="s">
        <v>75</v>
      </c>
      <c r="D82" s="43" t="s">
        <v>95</v>
      </c>
      <c r="E82" s="19" t="n">
        <v>0.00155092592592593</v>
      </c>
      <c r="F82" s="0" t="s">
        <v>214</v>
      </c>
    </row>
    <row r="83" customFormat="false" ht="13.8" hidden="false" customHeight="false" outlineLevel="0" collapsed="false">
      <c r="A83" s="17" t="n">
        <v>1</v>
      </c>
      <c r="B83" s="43" t="s">
        <v>28</v>
      </c>
      <c r="C83" s="43" t="s">
        <v>29</v>
      </c>
      <c r="D83" s="43" t="s">
        <v>30</v>
      </c>
      <c r="E83" s="18" t="n">
        <v>0.00162037037037037</v>
      </c>
      <c r="F83" s="0" t="s">
        <v>16</v>
      </c>
    </row>
    <row r="84" customFormat="false" ht="13.8" hidden="false" customHeight="false" outlineLevel="0" collapsed="false">
      <c r="A84" s="12" t="n">
        <v>4</v>
      </c>
      <c r="B84" s="44" t="s">
        <v>17</v>
      </c>
      <c r="C84" s="44" t="s">
        <v>18</v>
      </c>
      <c r="D84" s="44" t="s">
        <v>19</v>
      </c>
      <c r="E84" s="13" t="n">
        <v>0.00163194444444444</v>
      </c>
      <c r="F84" s="0" t="s">
        <v>16</v>
      </c>
    </row>
    <row r="85" customFormat="false" ht="13.8" hidden="false" customHeight="false" outlineLevel="0" collapsed="false">
      <c r="A85" s="33" t="n">
        <v>240</v>
      </c>
      <c r="B85" s="43" t="s">
        <v>103</v>
      </c>
      <c r="C85" s="43" t="s">
        <v>54</v>
      </c>
      <c r="D85" s="43" t="s">
        <v>104</v>
      </c>
      <c r="E85" s="19" t="n">
        <v>0.00164351851851852</v>
      </c>
      <c r="F85" s="0" t="s">
        <v>214</v>
      </c>
    </row>
    <row r="86" customFormat="false" ht="13.8" hidden="false" customHeight="false" outlineLevel="0" collapsed="false">
      <c r="A86" s="33" t="n">
        <v>207</v>
      </c>
      <c r="B86" s="43" t="s">
        <v>112</v>
      </c>
      <c r="C86" s="43" t="s">
        <v>91</v>
      </c>
      <c r="D86" s="43" t="s">
        <v>113</v>
      </c>
      <c r="E86" s="19" t="n">
        <v>0.00171296296296296</v>
      </c>
      <c r="F86" s="0" t="s">
        <v>214</v>
      </c>
    </row>
    <row r="87" customFormat="false" ht="13.8" hidden="false" customHeight="false" outlineLevel="0" collapsed="false">
      <c r="A87" s="33" t="n">
        <v>208</v>
      </c>
      <c r="B87" s="43" t="s">
        <v>98</v>
      </c>
      <c r="C87" s="43" t="s">
        <v>99</v>
      </c>
      <c r="D87" s="43" t="s">
        <v>100</v>
      </c>
      <c r="E87" s="19" t="n">
        <v>0.00181712962962963</v>
      </c>
      <c r="F87" s="0" t="s">
        <v>214</v>
      </c>
    </row>
    <row r="88" customFormat="false" ht="13.8" hidden="false" customHeight="false" outlineLevel="0" collapsed="false">
      <c r="A88" s="33" t="n">
        <v>217</v>
      </c>
      <c r="B88" s="43" t="s">
        <v>122</v>
      </c>
      <c r="C88" s="43" t="s">
        <v>99</v>
      </c>
      <c r="D88" s="43" t="s">
        <v>95</v>
      </c>
      <c r="E88" s="19" t="n">
        <v>0.00209490740740741</v>
      </c>
      <c r="F88" s="0" t="s">
        <v>214</v>
      </c>
    </row>
    <row r="89" customFormat="false" ht="13.8" hidden="false" customHeight="false" outlineLevel="0" collapsed="false">
      <c r="A89" s="17" t="n">
        <v>2</v>
      </c>
      <c r="B89" s="43" t="s">
        <v>34</v>
      </c>
      <c r="C89" s="43" t="s">
        <v>35</v>
      </c>
      <c r="D89" s="43" t="s">
        <v>36</v>
      </c>
      <c r="E89" s="18" t="n">
        <v>0.00217592592592593</v>
      </c>
      <c r="F89" s="0" t="s">
        <v>16</v>
      </c>
    </row>
    <row r="90" customFormat="false" ht="13.8" hidden="false" customHeight="false" outlineLevel="0" collapsed="false">
      <c r="A90" s="33" t="n">
        <v>221</v>
      </c>
      <c r="B90" s="43" t="s">
        <v>101</v>
      </c>
      <c r="C90" s="43" t="s">
        <v>102</v>
      </c>
      <c r="D90" s="43" t="s">
        <v>25</v>
      </c>
      <c r="E90" s="19" t="n">
        <v>0.00226851851851852</v>
      </c>
      <c r="F90" s="0" t="s">
        <v>214</v>
      </c>
    </row>
    <row r="91" customFormat="false" ht="13.8" hidden="false" customHeight="false" outlineLevel="0" collapsed="false">
      <c r="A91" s="17" t="n">
        <v>9</v>
      </c>
      <c r="B91" s="43" t="s">
        <v>38</v>
      </c>
      <c r="C91" s="43" t="s">
        <v>27</v>
      </c>
      <c r="D91" s="43" t="s">
        <v>39</v>
      </c>
      <c r="E91" s="18" t="n">
        <v>0.00243055555555556</v>
      </c>
      <c r="F91" s="0" t="s">
        <v>16</v>
      </c>
    </row>
    <row r="92" customFormat="false" ht="13.8" hidden="false" customHeight="false" outlineLevel="0" collapsed="false">
      <c r="A92" s="33" t="n">
        <v>238</v>
      </c>
      <c r="B92" s="43" t="s">
        <v>107</v>
      </c>
      <c r="C92" s="43" t="s">
        <v>61</v>
      </c>
      <c r="D92" s="43" t="s">
        <v>33</v>
      </c>
      <c r="E92" s="19" t="n">
        <v>0.0025</v>
      </c>
      <c r="F92" s="0" t="s">
        <v>214</v>
      </c>
    </row>
    <row r="93" customFormat="false" ht="13.8" hidden="false" customHeight="false" outlineLevel="0" collapsed="false">
      <c r="A93" s="17" t="n">
        <v>5</v>
      </c>
      <c r="B93" s="43" t="s">
        <v>31</v>
      </c>
      <c r="C93" s="43" t="s">
        <v>32</v>
      </c>
      <c r="D93" s="43" t="s">
        <v>33</v>
      </c>
      <c r="E93" s="18" t="n">
        <v>0.00261574074074074</v>
      </c>
      <c r="F93" s="0" t="s">
        <v>16</v>
      </c>
    </row>
    <row r="94" customFormat="false" ht="13.8" hidden="false" customHeight="false" outlineLevel="0" collapsed="false">
      <c r="A94" s="17" t="n">
        <v>6</v>
      </c>
      <c r="B94" s="43" t="s">
        <v>37</v>
      </c>
      <c r="C94" s="43" t="s">
        <v>18</v>
      </c>
      <c r="D94" s="43" t="s">
        <v>33</v>
      </c>
      <c r="E94" s="18" t="n">
        <v>0.00280092592592593</v>
      </c>
      <c r="F94" s="0" t="s">
        <v>16</v>
      </c>
    </row>
    <row r="95" customFormat="false" ht="13.8" hidden="false" customHeight="false" outlineLevel="0" collapsed="false">
      <c r="A95" s="33" t="n">
        <v>232</v>
      </c>
      <c r="B95" s="43" t="s">
        <v>123</v>
      </c>
      <c r="C95" s="43" t="s">
        <v>61</v>
      </c>
      <c r="D95" s="43" t="s">
        <v>33</v>
      </c>
      <c r="E95" s="19" t="n">
        <v>0.00299768518518518</v>
      </c>
      <c r="F95" s="0" t="s">
        <v>214</v>
      </c>
    </row>
    <row r="96" customFormat="false" ht="13.8" hidden="false" customHeight="false" outlineLevel="0" collapsed="false">
      <c r="A96" s="33" t="n">
        <v>223</v>
      </c>
      <c r="B96" s="43" t="s">
        <v>124</v>
      </c>
      <c r="C96" s="43" t="s">
        <v>57</v>
      </c>
      <c r="D96" s="43" t="s">
        <v>125</v>
      </c>
      <c r="E96" s="19" t="s">
        <v>40</v>
      </c>
      <c r="F96" s="0" t="s">
        <v>214</v>
      </c>
    </row>
    <row r="97" customFormat="false" ht="13.8" hidden="false" customHeight="false" outlineLevel="0" collapsed="false">
      <c r="A97" s="17" t="n">
        <v>321</v>
      </c>
      <c r="B97" s="41" t="s">
        <v>206</v>
      </c>
      <c r="C97" s="41" t="s">
        <v>82</v>
      </c>
      <c r="D97" s="41" t="s">
        <v>207</v>
      </c>
      <c r="E97" s="42" t="s">
        <v>40</v>
      </c>
      <c r="F97" s="0" t="s">
        <v>213</v>
      </c>
    </row>
    <row r="98" customFormat="false" ht="13.8" hidden="false" customHeight="false" outlineLevel="0" collapsed="false">
      <c r="A98" s="17" t="n">
        <v>328</v>
      </c>
      <c r="B98" s="41" t="s">
        <v>208</v>
      </c>
      <c r="C98" s="41" t="s">
        <v>135</v>
      </c>
      <c r="D98" s="41" t="s">
        <v>209</v>
      </c>
      <c r="E98" s="42" t="s">
        <v>40</v>
      </c>
      <c r="F98" s="0" t="s">
        <v>213</v>
      </c>
    </row>
    <row r="99" customFormat="false" ht="13.8" hidden="false" customHeight="false" outlineLevel="0" collapsed="false">
      <c r="A99" s="17" t="n">
        <v>343</v>
      </c>
      <c r="B99" s="41" t="s">
        <v>210</v>
      </c>
      <c r="C99" s="41" t="s">
        <v>163</v>
      </c>
      <c r="D99" s="41" t="s">
        <v>211</v>
      </c>
      <c r="E99" s="42" t="s">
        <v>40</v>
      </c>
      <c r="F99" s="0" t="s">
        <v>213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99"/>
  <sheetViews>
    <sheetView windowProtection="false" showFormulas="false" showGridLines="true" showRowColHeaders="true" showZeros="true" rightToLeft="false" tabSelected="false" showOutlineSymbols="true" defaultGridColor="true" view="normal" topLeftCell="A34" colorId="64" zoomScale="95" zoomScaleNormal="95" zoomScalePageLayoutView="100" workbookViewId="0">
      <selection pane="topLeft" activeCell="B62" activeCellId="0" sqref="B62"/>
    </sheetView>
  </sheetViews>
  <sheetFormatPr defaultRowHeight="12.8"/>
  <cols>
    <col collapsed="false" hidden="false" max="1" min="1" style="0" width="11.5204081632653"/>
    <col collapsed="false" hidden="false" max="2" min="2" style="0" width="25.530612244898"/>
    <col collapsed="false" hidden="false" max="3" min="3" style="0" width="23.4540816326531"/>
    <col collapsed="false" hidden="false" max="4" min="4" style="0" width="41.719387755102"/>
    <col collapsed="false" hidden="false" max="5" min="5" style="0" width="25.8265306122449"/>
    <col collapsed="false" hidden="false" max="1025" min="6" style="0" width="11.5204081632653"/>
  </cols>
  <sheetData>
    <row r="1" customFormat="false" ht="14.9" hidden="false" customHeight="false" outlineLevel="0" collapsed="false">
      <c r="A1" s="28" t="s">
        <v>41</v>
      </c>
      <c r="B1" s="5" t="s">
        <v>42</v>
      </c>
      <c r="C1" s="5" t="s">
        <v>43</v>
      </c>
      <c r="D1" s="5" t="s">
        <v>44</v>
      </c>
      <c r="E1" s="5" t="s">
        <v>215</v>
      </c>
      <c r="F1" s="5" t="s">
        <v>212</v>
      </c>
    </row>
    <row r="2" customFormat="false" ht="13.8" hidden="false" customHeight="false" outlineLevel="0" collapsed="false">
      <c r="A2" s="17" t="n">
        <v>347</v>
      </c>
      <c r="B2" s="41" t="s">
        <v>127</v>
      </c>
      <c r="C2" s="41" t="s">
        <v>63</v>
      </c>
      <c r="D2" s="41" t="s">
        <v>128</v>
      </c>
      <c r="E2" s="19" t="n">
        <v>0.00460648148148148</v>
      </c>
      <c r="F2" s="0" t="s">
        <v>213</v>
      </c>
    </row>
    <row r="3" customFormat="false" ht="13.8" hidden="false" customHeight="false" outlineLevel="0" collapsed="false">
      <c r="A3" s="17" t="n">
        <v>338</v>
      </c>
      <c r="B3" s="41" t="s">
        <v>129</v>
      </c>
      <c r="C3" s="41" t="s">
        <v>80</v>
      </c>
      <c r="D3" s="41" t="s">
        <v>39</v>
      </c>
      <c r="E3" s="19" t="n">
        <v>0.00484953703703704</v>
      </c>
      <c r="F3" s="0" t="s">
        <v>213</v>
      </c>
    </row>
    <row r="4" customFormat="false" ht="13.8" hidden="false" customHeight="false" outlineLevel="0" collapsed="false">
      <c r="A4" s="17" t="n">
        <v>315</v>
      </c>
      <c r="B4" s="41" t="s">
        <v>130</v>
      </c>
      <c r="C4" s="41" t="s">
        <v>80</v>
      </c>
      <c r="D4" s="41" t="s">
        <v>131</v>
      </c>
      <c r="E4" s="19" t="n">
        <v>0.00488425925925926</v>
      </c>
      <c r="F4" s="0" t="s">
        <v>213</v>
      </c>
    </row>
    <row r="5" customFormat="false" ht="13.8" hidden="false" customHeight="false" outlineLevel="0" collapsed="false">
      <c r="A5" s="17" t="n">
        <v>311</v>
      </c>
      <c r="B5" s="41" t="s">
        <v>134</v>
      </c>
      <c r="C5" s="41" t="s">
        <v>135</v>
      </c>
      <c r="D5" s="41" t="s">
        <v>136</v>
      </c>
      <c r="E5" s="19" t="n">
        <v>0.0050462962962963</v>
      </c>
      <c r="F5" s="0" t="s">
        <v>213</v>
      </c>
    </row>
    <row r="6" customFormat="false" ht="13.8" hidden="false" customHeight="false" outlineLevel="0" collapsed="false">
      <c r="A6" s="17" t="n">
        <v>316</v>
      </c>
      <c r="B6" s="41" t="s">
        <v>132</v>
      </c>
      <c r="C6" s="41" t="s">
        <v>89</v>
      </c>
      <c r="D6" s="41" t="s">
        <v>133</v>
      </c>
      <c r="E6" s="19" t="n">
        <v>0.00512731481481482</v>
      </c>
      <c r="F6" s="0" t="s">
        <v>213</v>
      </c>
    </row>
    <row r="7" customFormat="false" ht="13.8" hidden="false" customHeight="false" outlineLevel="0" collapsed="false">
      <c r="A7" s="12" t="n">
        <v>4</v>
      </c>
      <c r="B7" s="44" t="s">
        <v>17</v>
      </c>
      <c r="C7" s="44" t="s">
        <v>18</v>
      </c>
      <c r="D7" s="44" t="s">
        <v>19</v>
      </c>
      <c r="E7" s="14" t="n">
        <v>0.0053587962962963</v>
      </c>
      <c r="F7" s="0" t="s">
        <v>16</v>
      </c>
    </row>
    <row r="8" customFormat="false" ht="13.8" hidden="false" customHeight="false" outlineLevel="0" collapsed="false">
      <c r="A8" s="17" t="n">
        <v>323</v>
      </c>
      <c r="B8" s="41" t="s">
        <v>139</v>
      </c>
      <c r="C8" s="41" t="s">
        <v>140</v>
      </c>
      <c r="D8" s="41" t="s">
        <v>141</v>
      </c>
      <c r="E8" s="19" t="n">
        <v>0.00539351851851852</v>
      </c>
      <c r="F8" s="0" t="s">
        <v>213</v>
      </c>
    </row>
    <row r="9" customFormat="false" ht="13.8" hidden="false" customHeight="false" outlineLevel="0" collapsed="false">
      <c r="A9" s="33" t="n">
        <v>230</v>
      </c>
      <c r="B9" s="43" t="s">
        <v>110</v>
      </c>
      <c r="C9" s="43" t="s">
        <v>89</v>
      </c>
      <c r="D9" s="43" t="s">
        <v>39</v>
      </c>
      <c r="E9" s="19" t="n">
        <v>0.00541666666666666</v>
      </c>
      <c r="F9" s="0" t="s">
        <v>214</v>
      </c>
    </row>
    <row r="10" customFormat="false" ht="13.8" hidden="false" customHeight="false" outlineLevel="0" collapsed="false">
      <c r="A10" s="17" t="n">
        <v>346</v>
      </c>
      <c r="B10" s="41" t="s">
        <v>155</v>
      </c>
      <c r="C10" s="41" t="s">
        <v>63</v>
      </c>
      <c r="D10" s="41" t="s">
        <v>156</v>
      </c>
      <c r="E10" s="19" t="n">
        <v>0.00543981481481481</v>
      </c>
      <c r="F10" s="0" t="s">
        <v>213</v>
      </c>
    </row>
    <row r="11" customFormat="false" ht="13.8" hidden="false" customHeight="false" outlineLevel="0" collapsed="false">
      <c r="A11" s="17" t="n">
        <v>303</v>
      </c>
      <c r="B11" s="41" t="s">
        <v>151</v>
      </c>
      <c r="C11" s="41" t="s">
        <v>49</v>
      </c>
      <c r="D11" s="41" t="s">
        <v>152</v>
      </c>
      <c r="E11" s="19" t="n">
        <v>0.00545138888888889</v>
      </c>
      <c r="F11" s="0" t="s">
        <v>213</v>
      </c>
    </row>
    <row r="12" customFormat="false" ht="13.8" hidden="false" customHeight="false" outlineLevel="0" collapsed="false">
      <c r="A12" s="17" t="n">
        <v>320</v>
      </c>
      <c r="B12" s="41" t="s">
        <v>146</v>
      </c>
      <c r="C12" s="41" t="s">
        <v>80</v>
      </c>
      <c r="D12" s="41" t="s">
        <v>147</v>
      </c>
      <c r="E12" s="19" t="n">
        <v>0.00546296296296296</v>
      </c>
      <c r="F12" s="0" t="s">
        <v>213</v>
      </c>
    </row>
    <row r="13" customFormat="false" ht="13.8" hidden="false" customHeight="false" outlineLevel="0" collapsed="false">
      <c r="A13" s="17" t="n">
        <v>307</v>
      </c>
      <c r="B13" s="41" t="s">
        <v>144</v>
      </c>
      <c r="C13" s="41" t="s">
        <v>54</v>
      </c>
      <c r="D13" s="41" t="s">
        <v>145</v>
      </c>
      <c r="E13" s="19" t="n">
        <v>0.00547453703703703</v>
      </c>
      <c r="F13" s="0" t="s">
        <v>213</v>
      </c>
    </row>
    <row r="14" customFormat="false" ht="13.8" hidden="false" customHeight="false" outlineLevel="0" collapsed="false">
      <c r="A14" s="17" t="n">
        <v>334</v>
      </c>
      <c r="B14" s="41" t="s">
        <v>137</v>
      </c>
      <c r="C14" s="41" t="s">
        <v>91</v>
      </c>
      <c r="D14" s="41" t="s">
        <v>138</v>
      </c>
      <c r="E14" s="19" t="n">
        <v>0.00548611111111111</v>
      </c>
      <c r="F14" s="0" t="s">
        <v>213</v>
      </c>
    </row>
    <row r="15" customFormat="false" ht="13.8" hidden="false" customHeight="false" outlineLevel="0" collapsed="false">
      <c r="A15" s="17" t="n">
        <v>319</v>
      </c>
      <c r="B15" s="41" t="s">
        <v>153</v>
      </c>
      <c r="C15" s="41" t="s">
        <v>52</v>
      </c>
      <c r="D15" s="41" t="s">
        <v>154</v>
      </c>
      <c r="E15" s="19" t="n">
        <v>0.00554398148148148</v>
      </c>
      <c r="F15" s="0" t="s">
        <v>213</v>
      </c>
    </row>
    <row r="16" customFormat="false" ht="13.8" hidden="false" customHeight="false" outlineLevel="0" collapsed="false">
      <c r="A16" s="17" t="n">
        <v>331</v>
      </c>
      <c r="B16" s="41" t="s">
        <v>168</v>
      </c>
      <c r="C16" s="41" t="s">
        <v>102</v>
      </c>
      <c r="D16" s="41" t="s">
        <v>169</v>
      </c>
      <c r="E16" s="19" t="n">
        <v>0.00555555555555556</v>
      </c>
      <c r="F16" s="0" t="s">
        <v>213</v>
      </c>
    </row>
    <row r="17" customFormat="false" ht="13.8" hidden="false" customHeight="false" outlineLevel="0" collapsed="false">
      <c r="A17" s="31" t="n">
        <v>241</v>
      </c>
      <c r="B17" s="44" t="s">
        <v>48</v>
      </c>
      <c r="C17" s="44" t="s">
        <v>49</v>
      </c>
      <c r="D17" s="44" t="s">
        <v>50</v>
      </c>
      <c r="E17" s="14" t="n">
        <v>0.00563657407407408</v>
      </c>
      <c r="F17" s="0" t="s">
        <v>214</v>
      </c>
    </row>
    <row r="18" customFormat="false" ht="13.8" hidden="false" customHeight="false" outlineLevel="0" collapsed="false">
      <c r="A18" s="17" t="n">
        <v>330</v>
      </c>
      <c r="B18" s="41" t="s">
        <v>142</v>
      </c>
      <c r="C18" s="41" t="s">
        <v>49</v>
      </c>
      <c r="D18" s="41" t="s">
        <v>143</v>
      </c>
      <c r="E18" s="19" t="n">
        <v>0.00563657407407408</v>
      </c>
      <c r="F18" s="0" t="s">
        <v>213</v>
      </c>
    </row>
    <row r="19" customFormat="false" ht="13.8" hidden="false" customHeight="false" outlineLevel="0" collapsed="false">
      <c r="A19" s="17" t="n">
        <v>301</v>
      </c>
      <c r="B19" s="41" t="s">
        <v>166</v>
      </c>
      <c r="C19" s="41" t="s">
        <v>63</v>
      </c>
      <c r="D19" s="41" t="s">
        <v>167</v>
      </c>
      <c r="E19" s="19" t="n">
        <v>0.00568287037037037</v>
      </c>
      <c r="F19" s="0" t="s">
        <v>213</v>
      </c>
    </row>
    <row r="20" customFormat="false" ht="13.8" hidden="false" customHeight="false" outlineLevel="0" collapsed="false">
      <c r="A20" s="17" t="n">
        <v>349</v>
      </c>
      <c r="B20" s="41" t="s">
        <v>157</v>
      </c>
      <c r="C20" s="41" t="s">
        <v>158</v>
      </c>
      <c r="D20" s="41" t="s">
        <v>159</v>
      </c>
      <c r="E20" s="19" t="n">
        <v>0.00572916666666667</v>
      </c>
      <c r="F20" s="0" t="s">
        <v>213</v>
      </c>
    </row>
    <row r="21" customFormat="false" ht="13.8" hidden="false" customHeight="false" outlineLevel="0" collapsed="false">
      <c r="A21" s="17" t="n">
        <v>313</v>
      </c>
      <c r="B21" s="41" t="s">
        <v>170</v>
      </c>
      <c r="C21" s="41" t="s">
        <v>49</v>
      </c>
      <c r="D21" s="41" t="s">
        <v>171</v>
      </c>
      <c r="E21" s="19" t="n">
        <v>0.00575231481481481</v>
      </c>
      <c r="F21" s="0" t="s">
        <v>213</v>
      </c>
    </row>
    <row r="22" customFormat="false" ht="13.8" hidden="false" customHeight="false" outlineLevel="0" collapsed="false">
      <c r="A22" s="17" t="n">
        <v>329</v>
      </c>
      <c r="B22" s="41" t="s">
        <v>199</v>
      </c>
      <c r="C22" s="41" t="s">
        <v>195</v>
      </c>
      <c r="D22" s="41" t="s">
        <v>39</v>
      </c>
      <c r="E22" s="19" t="n">
        <v>0.00578703703703704</v>
      </c>
      <c r="F22" s="0" t="s">
        <v>213</v>
      </c>
    </row>
    <row r="23" customFormat="false" ht="13.8" hidden="false" customHeight="false" outlineLevel="0" collapsed="false">
      <c r="A23" s="33" t="n">
        <v>236</v>
      </c>
      <c r="B23" s="43" t="s">
        <v>51</v>
      </c>
      <c r="C23" s="43" t="s">
        <v>52</v>
      </c>
      <c r="D23" s="43" t="s">
        <v>33</v>
      </c>
      <c r="E23" s="19" t="n">
        <v>0.00578703703703704</v>
      </c>
      <c r="F23" s="0" t="s">
        <v>214</v>
      </c>
    </row>
    <row r="24" customFormat="false" ht="13.8" hidden="false" customHeight="false" outlineLevel="0" collapsed="false">
      <c r="A24" s="17" t="n">
        <v>305</v>
      </c>
      <c r="B24" s="41" t="s">
        <v>183</v>
      </c>
      <c r="C24" s="41" t="s">
        <v>68</v>
      </c>
      <c r="D24" s="41" t="s">
        <v>184</v>
      </c>
      <c r="E24" s="19" t="n">
        <v>0.00579861111111111</v>
      </c>
      <c r="F24" s="0" t="s">
        <v>213</v>
      </c>
    </row>
    <row r="25" customFormat="false" ht="13.8" hidden="false" customHeight="false" outlineLevel="0" collapsed="false">
      <c r="A25" s="17" t="n">
        <v>342</v>
      </c>
      <c r="B25" s="41" t="s">
        <v>148</v>
      </c>
      <c r="C25" s="41" t="s">
        <v>109</v>
      </c>
      <c r="D25" s="41" t="s">
        <v>39</v>
      </c>
      <c r="E25" s="19" t="n">
        <v>0.00581018518518518</v>
      </c>
      <c r="F25" s="0" t="s">
        <v>213</v>
      </c>
    </row>
    <row r="26" customFormat="false" ht="13.8" hidden="false" customHeight="false" outlineLevel="0" collapsed="false">
      <c r="A26" s="17" t="n">
        <v>8</v>
      </c>
      <c r="B26" s="43" t="s">
        <v>20</v>
      </c>
      <c r="C26" s="43" t="s">
        <v>21</v>
      </c>
      <c r="D26" s="43" t="s">
        <v>22</v>
      </c>
      <c r="E26" s="19" t="n">
        <v>0.00582175925925926</v>
      </c>
      <c r="F26" s="0" t="s">
        <v>16</v>
      </c>
    </row>
    <row r="27" customFormat="false" ht="13.8" hidden="false" customHeight="false" outlineLevel="0" collapsed="false">
      <c r="A27" s="33" t="n">
        <v>203</v>
      </c>
      <c r="B27" s="43" t="s">
        <v>60</v>
      </c>
      <c r="C27" s="43" t="s">
        <v>61</v>
      </c>
      <c r="D27" s="43" t="s">
        <v>30</v>
      </c>
      <c r="E27" s="19" t="n">
        <v>0.00586805555555555</v>
      </c>
      <c r="F27" s="0" t="s">
        <v>214</v>
      </c>
    </row>
    <row r="28" customFormat="false" ht="13.8" hidden="false" customHeight="false" outlineLevel="0" collapsed="false">
      <c r="A28" s="17" t="n">
        <v>332</v>
      </c>
      <c r="B28" s="41" t="s">
        <v>173</v>
      </c>
      <c r="C28" s="41" t="s">
        <v>54</v>
      </c>
      <c r="D28" s="41" t="s">
        <v>159</v>
      </c>
      <c r="E28" s="19" t="n">
        <v>0.00587962962962963</v>
      </c>
      <c r="F28" s="0" t="s">
        <v>213</v>
      </c>
    </row>
    <row r="29" customFormat="false" ht="13.8" hidden="false" customHeight="false" outlineLevel="0" collapsed="false">
      <c r="A29" s="17" t="n">
        <v>327</v>
      </c>
      <c r="B29" s="41" t="s">
        <v>149</v>
      </c>
      <c r="C29" s="41" t="s">
        <v>109</v>
      </c>
      <c r="D29" s="41" t="s">
        <v>150</v>
      </c>
      <c r="E29" s="19" t="n">
        <v>0.0059375</v>
      </c>
      <c r="F29" s="0" t="s">
        <v>213</v>
      </c>
    </row>
    <row r="30" customFormat="false" ht="13.8" hidden="false" customHeight="false" outlineLevel="0" collapsed="false">
      <c r="A30" s="17" t="n">
        <v>339</v>
      </c>
      <c r="B30" s="41" t="s">
        <v>179</v>
      </c>
      <c r="C30" s="41" t="s">
        <v>180</v>
      </c>
      <c r="D30" s="41" t="s">
        <v>39</v>
      </c>
      <c r="E30" s="19" t="n">
        <v>0.00593750000000001</v>
      </c>
      <c r="F30" s="0" t="s">
        <v>213</v>
      </c>
    </row>
    <row r="31" customFormat="false" ht="13.8" hidden="false" customHeight="false" outlineLevel="0" collapsed="false">
      <c r="A31" s="17" t="n">
        <v>312</v>
      </c>
      <c r="B31" s="41" t="s">
        <v>116</v>
      </c>
      <c r="C31" s="41" t="s">
        <v>89</v>
      </c>
      <c r="D31" s="41" t="s">
        <v>117</v>
      </c>
      <c r="E31" s="19" t="n">
        <v>0.00597222222222222</v>
      </c>
      <c r="F31" s="0" t="s">
        <v>213</v>
      </c>
    </row>
    <row r="32" customFormat="false" ht="13.8" hidden="false" customHeight="false" outlineLevel="0" collapsed="false">
      <c r="A32" s="17" t="n">
        <v>317</v>
      </c>
      <c r="B32" s="41" t="s">
        <v>160</v>
      </c>
      <c r="C32" s="41" t="s">
        <v>68</v>
      </c>
      <c r="D32" s="41" t="s">
        <v>161</v>
      </c>
      <c r="E32" s="19" t="n">
        <v>0.00597222222222222</v>
      </c>
      <c r="F32" s="0" t="s">
        <v>213</v>
      </c>
    </row>
    <row r="33" customFormat="false" ht="13.8" hidden="false" customHeight="false" outlineLevel="0" collapsed="false">
      <c r="A33" s="17" t="n">
        <v>341</v>
      </c>
      <c r="B33" s="41" t="s">
        <v>162</v>
      </c>
      <c r="C33" s="41" t="s">
        <v>163</v>
      </c>
      <c r="D33" s="41" t="s">
        <v>39</v>
      </c>
      <c r="E33" s="19" t="n">
        <v>0.00597222222222223</v>
      </c>
      <c r="F33" s="0" t="s">
        <v>213</v>
      </c>
    </row>
    <row r="34" customFormat="false" ht="13.8" hidden="false" customHeight="false" outlineLevel="0" collapsed="false">
      <c r="A34" s="33" t="n">
        <v>214</v>
      </c>
      <c r="B34" s="43" t="s">
        <v>56</v>
      </c>
      <c r="C34" s="43" t="s">
        <v>57</v>
      </c>
      <c r="D34" s="43" t="s">
        <v>33</v>
      </c>
      <c r="E34" s="19" t="n">
        <v>0.00601851851851852</v>
      </c>
      <c r="F34" s="0" t="s">
        <v>214</v>
      </c>
    </row>
    <row r="35" customFormat="false" ht="13.8" hidden="false" customHeight="false" outlineLevel="0" collapsed="false">
      <c r="A35" s="33" t="n">
        <v>235</v>
      </c>
      <c r="B35" s="43" t="s">
        <v>53</v>
      </c>
      <c r="C35" s="43" t="s">
        <v>54</v>
      </c>
      <c r="D35" s="43" t="s">
        <v>55</v>
      </c>
      <c r="E35" s="19" t="n">
        <v>0.00604166666666666</v>
      </c>
      <c r="F35" s="0" t="s">
        <v>214</v>
      </c>
    </row>
    <row r="36" customFormat="false" ht="13.8" hidden="false" customHeight="false" outlineLevel="0" collapsed="false">
      <c r="A36" s="17" t="n">
        <v>318</v>
      </c>
      <c r="B36" s="41" t="s">
        <v>204</v>
      </c>
      <c r="C36" s="41" t="s">
        <v>205</v>
      </c>
      <c r="D36" s="41" t="s">
        <v>161</v>
      </c>
      <c r="E36" s="19" t="n">
        <v>0.00614583333333334</v>
      </c>
      <c r="F36" s="0" t="s">
        <v>213</v>
      </c>
    </row>
    <row r="37" customFormat="false" ht="13.8" hidden="false" customHeight="false" outlineLevel="0" collapsed="false">
      <c r="A37" s="17" t="n">
        <v>314</v>
      </c>
      <c r="B37" s="41" t="s">
        <v>172</v>
      </c>
      <c r="C37" s="41" t="s">
        <v>68</v>
      </c>
      <c r="D37" s="41" t="s">
        <v>152</v>
      </c>
      <c r="E37" s="19" t="n">
        <v>0.00619212962962962</v>
      </c>
      <c r="F37" s="0" t="s">
        <v>213</v>
      </c>
    </row>
    <row r="38" customFormat="false" ht="13.8" hidden="false" customHeight="false" outlineLevel="0" collapsed="false">
      <c r="A38" s="17" t="n">
        <v>336</v>
      </c>
      <c r="B38" s="41" t="s">
        <v>164</v>
      </c>
      <c r="C38" s="41" t="s">
        <v>82</v>
      </c>
      <c r="D38" s="41" t="s">
        <v>165</v>
      </c>
      <c r="E38" s="19" t="n">
        <v>0.00619212962962963</v>
      </c>
      <c r="F38" s="0" t="s">
        <v>213</v>
      </c>
    </row>
    <row r="39" customFormat="false" ht="13.8" hidden="false" customHeight="false" outlineLevel="0" collapsed="false">
      <c r="A39" s="33" t="n">
        <v>229</v>
      </c>
      <c r="B39" s="43" t="s">
        <v>90</v>
      </c>
      <c r="C39" s="43" t="s">
        <v>91</v>
      </c>
      <c r="D39" s="43" t="s">
        <v>39</v>
      </c>
      <c r="E39" s="19" t="n">
        <v>0.00625</v>
      </c>
      <c r="F39" s="0" t="s">
        <v>214</v>
      </c>
    </row>
    <row r="40" customFormat="false" ht="13.8" hidden="false" customHeight="false" outlineLevel="0" collapsed="false">
      <c r="A40" s="33" t="n">
        <v>201</v>
      </c>
      <c r="B40" s="43" t="s">
        <v>58</v>
      </c>
      <c r="C40" s="43" t="s">
        <v>57</v>
      </c>
      <c r="D40" s="43" t="s">
        <v>59</v>
      </c>
      <c r="E40" s="19" t="n">
        <v>0.00631944444444444</v>
      </c>
      <c r="F40" s="0" t="s">
        <v>214</v>
      </c>
    </row>
    <row r="41" customFormat="false" ht="13.8" hidden="false" customHeight="false" outlineLevel="0" collapsed="false">
      <c r="A41" s="17" t="n">
        <v>306</v>
      </c>
      <c r="B41" s="41" t="s">
        <v>174</v>
      </c>
      <c r="C41" s="41" t="s">
        <v>54</v>
      </c>
      <c r="D41" s="41" t="s">
        <v>145</v>
      </c>
      <c r="E41" s="19" t="n">
        <v>0.00635416666666667</v>
      </c>
      <c r="F41" s="0" t="s">
        <v>213</v>
      </c>
    </row>
    <row r="42" customFormat="false" ht="13.8" hidden="false" customHeight="false" outlineLevel="0" collapsed="false">
      <c r="A42" s="17" t="n">
        <v>302</v>
      </c>
      <c r="B42" s="41" t="s">
        <v>101</v>
      </c>
      <c r="C42" s="41" t="s">
        <v>102</v>
      </c>
      <c r="D42" s="41" t="s">
        <v>25</v>
      </c>
      <c r="E42" s="19" t="n">
        <v>0.00637731481481482</v>
      </c>
      <c r="F42" s="0" t="s">
        <v>213</v>
      </c>
    </row>
    <row r="43" customFormat="false" ht="13.8" hidden="false" customHeight="false" outlineLevel="0" collapsed="false">
      <c r="A43" s="17" t="n">
        <v>308</v>
      </c>
      <c r="B43" s="41" t="s">
        <v>194</v>
      </c>
      <c r="C43" s="41" t="s">
        <v>195</v>
      </c>
      <c r="D43" s="41" t="s">
        <v>93</v>
      </c>
      <c r="E43" s="19" t="n">
        <v>0.00640046296296296</v>
      </c>
      <c r="F43" s="0" t="s">
        <v>213</v>
      </c>
    </row>
    <row r="44" customFormat="false" ht="13.8" hidden="false" customHeight="false" outlineLevel="0" collapsed="false">
      <c r="A44" s="17" t="n">
        <v>309</v>
      </c>
      <c r="B44" s="41" t="s">
        <v>175</v>
      </c>
      <c r="C44" s="41" t="s">
        <v>57</v>
      </c>
      <c r="D44" s="41" t="s">
        <v>93</v>
      </c>
      <c r="E44" s="19" t="n">
        <v>0.00641203703703704</v>
      </c>
      <c r="F44" s="0" t="s">
        <v>213</v>
      </c>
    </row>
    <row r="45" customFormat="false" ht="13.8" hidden="false" customHeight="false" outlineLevel="0" collapsed="false">
      <c r="A45" s="17" t="n">
        <v>325</v>
      </c>
      <c r="B45" s="41" t="s">
        <v>197</v>
      </c>
      <c r="C45" s="41" t="s">
        <v>61</v>
      </c>
      <c r="D45" s="41" t="s">
        <v>138</v>
      </c>
      <c r="E45" s="19" t="n">
        <v>0.00645833333333333</v>
      </c>
      <c r="F45" s="0" t="s">
        <v>213</v>
      </c>
    </row>
    <row r="46" customFormat="false" ht="13.8" hidden="false" customHeight="false" outlineLevel="0" collapsed="false">
      <c r="A46" s="33" t="n">
        <v>205</v>
      </c>
      <c r="B46" s="43" t="s">
        <v>62</v>
      </c>
      <c r="C46" s="43" t="s">
        <v>63</v>
      </c>
      <c r="D46" s="43" t="s">
        <v>64</v>
      </c>
      <c r="E46" s="19" t="n">
        <v>0.00649305555555556</v>
      </c>
      <c r="F46" s="0" t="s">
        <v>214</v>
      </c>
    </row>
    <row r="47" customFormat="false" ht="13.8" hidden="false" customHeight="false" outlineLevel="0" collapsed="false">
      <c r="A47" s="17" t="n">
        <v>340</v>
      </c>
      <c r="B47" s="41" t="s">
        <v>181</v>
      </c>
      <c r="C47" s="41" t="s">
        <v>66</v>
      </c>
      <c r="D47" s="41" t="s">
        <v>39</v>
      </c>
      <c r="E47" s="19" t="n">
        <v>0.00655092592592592</v>
      </c>
      <c r="F47" s="0" t="s">
        <v>213</v>
      </c>
    </row>
    <row r="48" customFormat="false" ht="13.8" hidden="false" customHeight="false" outlineLevel="0" collapsed="false">
      <c r="A48" s="33" t="n">
        <v>209</v>
      </c>
      <c r="B48" s="43" t="s">
        <v>67</v>
      </c>
      <c r="C48" s="43" t="s">
        <v>68</v>
      </c>
      <c r="D48" s="43" t="s">
        <v>25</v>
      </c>
      <c r="E48" s="19" t="n">
        <v>0.00663194444444444</v>
      </c>
      <c r="F48" s="0" t="s">
        <v>214</v>
      </c>
    </row>
    <row r="49" customFormat="false" ht="13.8" hidden="false" customHeight="false" outlineLevel="0" collapsed="false">
      <c r="A49" s="33" t="n">
        <v>212</v>
      </c>
      <c r="B49" s="43" t="s">
        <v>69</v>
      </c>
      <c r="C49" s="43" t="s">
        <v>70</v>
      </c>
      <c r="D49" s="43" t="s">
        <v>71</v>
      </c>
      <c r="E49" s="19" t="n">
        <v>0.00664351851851852</v>
      </c>
      <c r="F49" s="0" t="s">
        <v>214</v>
      </c>
    </row>
    <row r="50" customFormat="false" ht="13.8" hidden="false" customHeight="false" outlineLevel="0" collapsed="false">
      <c r="A50" s="17" t="n">
        <v>337</v>
      </c>
      <c r="B50" s="41" t="s">
        <v>182</v>
      </c>
      <c r="C50" s="41" t="s">
        <v>99</v>
      </c>
      <c r="D50" s="41" t="s">
        <v>36</v>
      </c>
      <c r="E50" s="19" t="n">
        <v>0.00666666666666667</v>
      </c>
      <c r="F50" s="0" t="s">
        <v>213</v>
      </c>
    </row>
    <row r="51" customFormat="false" ht="13.8" hidden="false" customHeight="false" outlineLevel="0" collapsed="false">
      <c r="A51" s="17" t="n">
        <v>333</v>
      </c>
      <c r="B51" s="41" t="s">
        <v>192</v>
      </c>
      <c r="C51" s="41" t="s">
        <v>99</v>
      </c>
      <c r="D51" s="41" t="s">
        <v>193</v>
      </c>
      <c r="E51" s="19" t="n">
        <v>0.00667824074074073</v>
      </c>
      <c r="F51" s="0" t="s">
        <v>213</v>
      </c>
    </row>
    <row r="52" customFormat="false" ht="13.8" hidden="false" customHeight="false" outlineLevel="0" collapsed="false">
      <c r="A52" s="33" t="n">
        <v>220</v>
      </c>
      <c r="B52" s="43" t="s">
        <v>65</v>
      </c>
      <c r="C52" s="43" t="s">
        <v>66</v>
      </c>
      <c r="D52" s="43" t="s">
        <v>25</v>
      </c>
      <c r="E52" s="19" t="n">
        <v>0.00673611111111111</v>
      </c>
      <c r="F52" s="0" t="s">
        <v>214</v>
      </c>
    </row>
    <row r="53" customFormat="false" ht="13.8" hidden="false" customHeight="false" outlineLevel="0" collapsed="false">
      <c r="A53" s="17" t="n">
        <v>326</v>
      </c>
      <c r="B53" s="41" t="s">
        <v>191</v>
      </c>
      <c r="C53" s="41" t="s">
        <v>89</v>
      </c>
      <c r="D53" s="41" t="s">
        <v>39</v>
      </c>
      <c r="E53" s="19" t="n">
        <v>0.00685185185185185</v>
      </c>
      <c r="F53" s="0" t="s">
        <v>213</v>
      </c>
    </row>
    <row r="54" customFormat="false" ht="13.8" hidden="false" customHeight="false" outlineLevel="0" collapsed="false">
      <c r="A54" s="33" t="n">
        <v>204</v>
      </c>
      <c r="B54" s="43" t="s">
        <v>77</v>
      </c>
      <c r="C54" s="43" t="s">
        <v>54</v>
      </c>
      <c r="D54" s="43" t="s">
        <v>30</v>
      </c>
      <c r="E54" s="19" t="n">
        <v>0.00685185185185185</v>
      </c>
      <c r="F54" s="0" t="s">
        <v>214</v>
      </c>
    </row>
    <row r="55" customFormat="false" ht="13.8" hidden="false" customHeight="false" outlineLevel="0" collapsed="false">
      <c r="A55" s="33" t="n">
        <v>215</v>
      </c>
      <c r="B55" s="43" t="s">
        <v>74</v>
      </c>
      <c r="C55" s="43" t="s">
        <v>75</v>
      </c>
      <c r="D55" s="43" t="s">
        <v>76</v>
      </c>
      <c r="E55" s="19" t="n">
        <v>0.006875</v>
      </c>
      <c r="F55" s="0" t="s">
        <v>214</v>
      </c>
    </row>
    <row r="56" customFormat="false" ht="13.8" hidden="false" customHeight="false" outlineLevel="0" collapsed="false">
      <c r="A56" s="17" t="n">
        <v>322</v>
      </c>
      <c r="B56" s="41" t="s">
        <v>185</v>
      </c>
      <c r="C56" s="41" t="s">
        <v>186</v>
      </c>
      <c r="D56" s="41" t="s">
        <v>187</v>
      </c>
      <c r="E56" s="19" t="n">
        <v>0.006875</v>
      </c>
      <c r="F56" s="0" t="s">
        <v>213</v>
      </c>
    </row>
    <row r="57" customFormat="false" ht="13.8" hidden="false" customHeight="false" outlineLevel="0" collapsed="false">
      <c r="A57" s="33" t="n">
        <v>210</v>
      </c>
      <c r="B57" s="43" t="s">
        <v>72</v>
      </c>
      <c r="C57" s="43" t="s">
        <v>73</v>
      </c>
      <c r="D57" s="43" t="s">
        <v>33</v>
      </c>
      <c r="E57" s="19" t="n">
        <v>0.00695601851851852</v>
      </c>
      <c r="F57" s="0" t="s">
        <v>214</v>
      </c>
    </row>
    <row r="58" customFormat="false" ht="13.8" hidden="false" customHeight="false" outlineLevel="0" collapsed="false">
      <c r="A58" s="17" t="n">
        <v>30</v>
      </c>
      <c r="B58" s="41" t="s">
        <v>196</v>
      </c>
      <c r="C58" s="41" t="s">
        <v>57</v>
      </c>
      <c r="D58" s="41" t="s">
        <v>30</v>
      </c>
      <c r="E58" s="19" t="n">
        <v>0.00701388888888889</v>
      </c>
      <c r="F58" s="0" t="s">
        <v>213</v>
      </c>
    </row>
    <row r="59" customFormat="false" ht="13.8" hidden="false" customHeight="false" outlineLevel="0" collapsed="false">
      <c r="A59" s="17" t="n">
        <v>344</v>
      </c>
      <c r="B59" s="41" t="s">
        <v>188</v>
      </c>
      <c r="C59" s="41" t="s">
        <v>189</v>
      </c>
      <c r="D59" s="41" t="s">
        <v>25</v>
      </c>
      <c r="E59" s="19" t="n">
        <v>0.00702546296296297</v>
      </c>
      <c r="F59" s="0" t="s">
        <v>213</v>
      </c>
    </row>
    <row r="60" customFormat="false" ht="13.8" hidden="false" customHeight="false" outlineLevel="0" collapsed="false">
      <c r="A60" s="17" t="n">
        <v>324</v>
      </c>
      <c r="B60" s="41" t="s">
        <v>176</v>
      </c>
      <c r="C60" s="41" t="s">
        <v>177</v>
      </c>
      <c r="D60" s="41" t="s">
        <v>178</v>
      </c>
      <c r="E60" s="19" t="n">
        <v>0.00711805555555556</v>
      </c>
      <c r="F60" s="0" t="s">
        <v>213</v>
      </c>
    </row>
    <row r="61" customFormat="false" ht="13.8" hidden="false" customHeight="false" outlineLevel="0" collapsed="false">
      <c r="A61" s="33" t="n">
        <v>222</v>
      </c>
      <c r="B61" s="43" t="s">
        <v>78</v>
      </c>
      <c r="C61" s="43" t="s">
        <v>70</v>
      </c>
      <c r="D61" s="43" t="s">
        <v>25</v>
      </c>
      <c r="E61" s="19" t="n">
        <v>0.00723379629629629</v>
      </c>
      <c r="F61" s="0" t="s">
        <v>214</v>
      </c>
    </row>
    <row r="62" customFormat="false" ht="13.8" hidden="false" customHeight="false" outlineLevel="0" collapsed="false">
      <c r="A62" s="33" t="n">
        <v>213</v>
      </c>
      <c r="B62" s="43" t="s">
        <v>79</v>
      </c>
      <c r="C62" s="43" t="s">
        <v>80</v>
      </c>
      <c r="D62" s="43" t="s">
        <v>33</v>
      </c>
      <c r="E62" s="19" t="n">
        <v>0.00724537037037037</v>
      </c>
      <c r="F62" s="0" t="s">
        <v>214</v>
      </c>
    </row>
    <row r="63" customFormat="false" ht="13.8" hidden="false" customHeight="false" outlineLevel="0" collapsed="false">
      <c r="A63" s="17" t="n">
        <v>345</v>
      </c>
      <c r="B63" s="41" t="s">
        <v>190</v>
      </c>
      <c r="C63" s="41" t="s">
        <v>57</v>
      </c>
      <c r="D63" s="41" t="s">
        <v>39</v>
      </c>
      <c r="E63" s="19" t="n">
        <v>0.00726851851851852</v>
      </c>
      <c r="F63" s="0" t="s">
        <v>213</v>
      </c>
    </row>
    <row r="64" customFormat="false" ht="13.8" hidden="false" customHeight="false" outlineLevel="0" collapsed="false">
      <c r="A64" s="17" t="n">
        <v>3</v>
      </c>
      <c r="B64" s="43" t="s">
        <v>23</v>
      </c>
      <c r="C64" s="43" t="s">
        <v>24</v>
      </c>
      <c r="D64" s="43" t="s">
        <v>25</v>
      </c>
      <c r="E64" s="19" t="n">
        <v>0.00736111111111111</v>
      </c>
      <c r="F64" s="0" t="s">
        <v>16</v>
      </c>
    </row>
    <row r="65" customFormat="false" ht="13.8" hidden="false" customHeight="false" outlineLevel="0" collapsed="false">
      <c r="A65" s="33" t="n">
        <v>206</v>
      </c>
      <c r="B65" s="43" t="s">
        <v>81</v>
      </c>
      <c r="C65" s="43" t="s">
        <v>82</v>
      </c>
      <c r="D65" s="43" t="s">
        <v>25</v>
      </c>
      <c r="E65" s="19" t="n">
        <v>0.00739583333333333</v>
      </c>
      <c r="F65" s="0" t="s">
        <v>214</v>
      </c>
    </row>
    <row r="66" customFormat="false" ht="13.8" hidden="false" customHeight="false" outlineLevel="0" collapsed="false">
      <c r="A66" s="33" t="n">
        <v>216</v>
      </c>
      <c r="B66" s="43" t="s">
        <v>94</v>
      </c>
      <c r="C66" s="43" t="s">
        <v>75</v>
      </c>
      <c r="D66" s="43" t="s">
        <v>95</v>
      </c>
      <c r="E66" s="19" t="n">
        <v>0.00740740740740741</v>
      </c>
      <c r="F66" s="0" t="s">
        <v>214</v>
      </c>
    </row>
    <row r="67" customFormat="false" ht="13.8" hidden="false" customHeight="false" outlineLevel="0" collapsed="false">
      <c r="A67" s="17" t="n">
        <v>335</v>
      </c>
      <c r="B67" s="41" t="s">
        <v>200</v>
      </c>
      <c r="C67" s="41" t="s">
        <v>91</v>
      </c>
      <c r="D67" s="41" t="s">
        <v>33</v>
      </c>
      <c r="E67" s="19" t="n">
        <v>0.00752314814814814</v>
      </c>
      <c r="F67" s="0" t="s">
        <v>213</v>
      </c>
    </row>
    <row r="68" customFormat="false" ht="13.8" hidden="false" customHeight="false" outlineLevel="0" collapsed="false">
      <c r="A68" s="33" t="n">
        <v>224</v>
      </c>
      <c r="B68" s="43" t="s">
        <v>92</v>
      </c>
      <c r="C68" s="43" t="s">
        <v>89</v>
      </c>
      <c r="D68" s="43" t="s">
        <v>93</v>
      </c>
      <c r="E68" s="19" t="n">
        <v>0.00778935185185185</v>
      </c>
      <c r="F68" s="0" t="s">
        <v>214</v>
      </c>
    </row>
    <row r="69" customFormat="false" ht="13.8" hidden="false" customHeight="false" outlineLevel="0" collapsed="false">
      <c r="A69" s="33" t="n">
        <v>227</v>
      </c>
      <c r="B69" s="43" t="s">
        <v>88</v>
      </c>
      <c r="C69" s="43" t="s">
        <v>89</v>
      </c>
      <c r="D69" s="43" t="s">
        <v>39</v>
      </c>
      <c r="E69" s="19" t="n">
        <v>0.00792824074074074</v>
      </c>
      <c r="F69" s="0" t="s">
        <v>214</v>
      </c>
    </row>
    <row r="70" customFormat="false" ht="13.8" hidden="false" customHeight="false" outlineLevel="0" collapsed="false">
      <c r="A70" s="17" t="n">
        <v>304</v>
      </c>
      <c r="B70" s="41" t="s">
        <v>198</v>
      </c>
      <c r="C70" s="41" t="s">
        <v>68</v>
      </c>
      <c r="D70" s="41" t="s">
        <v>184</v>
      </c>
      <c r="E70" s="19" t="n">
        <v>0.00797453703703704</v>
      </c>
      <c r="F70" s="0" t="s">
        <v>213</v>
      </c>
    </row>
    <row r="71" customFormat="false" ht="13.8" hidden="false" customHeight="false" outlineLevel="0" collapsed="false">
      <c r="A71" s="33" t="n">
        <v>234</v>
      </c>
      <c r="B71" s="43" t="s">
        <v>83</v>
      </c>
      <c r="C71" s="43" t="s">
        <v>73</v>
      </c>
      <c r="D71" s="43" t="s">
        <v>84</v>
      </c>
      <c r="E71" s="19" t="n">
        <v>0.00802083333333333</v>
      </c>
      <c r="F71" s="0" t="s">
        <v>214</v>
      </c>
    </row>
    <row r="72" customFormat="false" ht="13.8" hidden="false" customHeight="false" outlineLevel="0" collapsed="false">
      <c r="A72" s="33" t="n">
        <v>228</v>
      </c>
      <c r="B72" s="43" t="s">
        <v>108</v>
      </c>
      <c r="C72" s="43" t="s">
        <v>109</v>
      </c>
      <c r="D72" s="43" t="s">
        <v>39</v>
      </c>
      <c r="E72" s="19" t="n">
        <v>0.00812500000000001</v>
      </c>
      <c r="F72" s="0" t="s">
        <v>214</v>
      </c>
    </row>
    <row r="73" customFormat="false" ht="13.8" hidden="false" customHeight="false" outlineLevel="0" collapsed="false">
      <c r="A73" s="17" t="n">
        <v>1</v>
      </c>
      <c r="B73" s="43" t="s">
        <v>28</v>
      </c>
      <c r="C73" s="43" t="s">
        <v>29</v>
      </c>
      <c r="D73" s="43" t="s">
        <v>30</v>
      </c>
      <c r="E73" s="19" t="n">
        <v>0.00814814814814815</v>
      </c>
      <c r="F73" s="0" t="s">
        <v>16</v>
      </c>
    </row>
    <row r="74" customFormat="false" ht="13.8" hidden="false" customHeight="false" outlineLevel="0" collapsed="false">
      <c r="A74" s="33" t="n">
        <v>219</v>
      </c>
      <c r="B74" s="43" t="s">
        <v>111</v>
      </c>
      <c r="C74" s="43" t="s">
        <v>89</v>
      </c>
      <c r="D74" s="43" t="s">
        <v>33</v>
      </c>
      <c r="E74" s="19" t="n">
        <v>0.00828703703703704</v>
      </c>
      <c r="F74" s="0" t="s">
        <v>214</v>
      </c>
    </row>
    <row r="75" customFormat="false" ht="13.8" hidden="false" customHeight="false" outlineLevel="0" collapsed="false">
      <c r="A75" s="17" t="n">
        <v>7</v>
      </c>
      <c r="B75" s="43" t="s">
        <v>26</v>
      </c>
      <c r="C75" s="43" t="s">
        <v>27</v>
      </c>
      <c r="D75" s="43" t="s">
        <v>25</v>
      </c>
      <c r="E75" s="19" t="n">
        <v>0.00833333333333333</v>
      </c>
      <c r="F75" s="0" t="s">
        <v>16</v>
      </c>
    </row>
    <row r="76" customFormat="false" ht="13.8" hidden="false" customHeight="false" outlineLevel="0" collapsed="false">
      <c r="A76" s="33" t="n">
        <v>237</v>
      </c>
      <c r="B76" s="43" t="s">
        <v>86</v>
      </c>
      <c r="C76" s="43" t="s">
        <v>87</v>
      </c>
      <c r="D76" s="43" t="s">
        <v>33</v>
      </c>
      <c r="E76" s="19" t="n">
        <v>0.00839120370370371</v>
      </c>
      <c r="F76" s="0" t="s">
        <v>214</v>
      </c>
    </row>
    <row r="77" customFormat="false" ht="13.8" hidden="false" customHeight="false" outlineLevel="0" collapsed="false">
      <c r="A77" s="17" t="n">
        <v>348</v>
      </c>
      <c r="B77" s="41" t="s">
        <v>201</v>
      </c>
      <c r="C77" s="41" t="s">
        <v>202</v>
      </c>
      <c r="D77" s="41" t="s">
        <v>203</v>
      </c>
      <c r="E77" s="19" t="n">
        <v>0.00871527777777778</v>
      </c>
      <c r="F77" s="0" t="s">
        <v>213</v>
      </c>
    </row>
    <row r="78" customFormat="false" ht="13.8" hidden="false" customHeight="false" outlineLevel="0" collapsed="false">
      <c r="A78" s="33" t="n">
        <v>208</v>
      </c>
      <c r="B78" s="43" t="s">
        <v>98</v>
      </c>
      <c r="C78" s="43" t="s">
        <v>99</v>
      </c>
      <c r="D78" s="43" t="s">
        <v>100</v>
      </c>
      <c r="E78" s="19" t="n">
        <v>0.00892361111111111</v>
      </c>
      <c r="F78" s="0" t="s">
        <v>214</v>
      </c>
    </row>
    <row r="79" customFormat="false" ht="13.8" hidden="false" customHeight="false" outlineLevel="0" collapsed="false">
      <c r="A79" s="33" t="n">
        <v>207</v>
      </c>
      <c r="B79" s="43" t="s">
        <v>112</v>
      </c>
      <c r="C79" s="43" t="s">
        <v>91</v>
      </c>
      <c r="D79" s="43" t="s">
        <v>113</v>
      </c>
      <c r="E79" s="19" t="n">
        <v>0.00896990740740741</v>
      </c>
      <c r="F79" s="0" t="s">
        <v>214</v>
      </c>
    </row>
    <row r="80" customFormat="false" ht="13.8" hidden="false" customHeight="false" outlineLevel="0" collapsed="false">
      <c r="A80" s="33" t="n">
        <v>231</v>
      </c>
      <c r="B80" s="43" t="s">
        <v>85</v>
      </c>
      <c r="C80" s="43" t="s">
        <v>57</v>
      </c>
      <c r="D80" s="43" t="s">
        <v>33</v>
      </c>
      <c r="E80" s="19" t="n">
        <v>0.00910879629629629</v>
      </c>
      <c r="F80" s="0" t="s">
        <v>214</v>
      </c>
    </row>
    <row r="81" customFormat="false" ht="13.8" hidden="false" customHeight="false" outlineLevel="0" collapsed="false">
      <c r="A81" s="33" t="n">
        <v>239</v>
      </c>
      <c r="B81" s="43" t="s">
        <v>96</v>
      </c>
      <c r="C81" s="43" t="s">
        <v>97</v>
      </c>
      <c r="D81" s="43" t="s">
        <v>33</v>
      </c>
      <c r="E81" s="19" t="n">
        <v>0.00925925925925925</v>
      </c>
      <c r="F81" s="0" t="s">
        <v>214</v>
      </c>
    </row>
    <row r="82" customFormat="false" ht="13.8" hidden="false" customHeight="false" outlineLevel="0" collapsed="false">
      <c r="A82" s="33" t="n">
        <v>211</v>
      </c>
      <c r="B82" s="43" t="s">
        <v>105</v>
      </c>
      <c r="C82" s="43" t="s">
        <v>106</v>
      </c>
      <c r="D82" s="43" t="s">
        <v>33</v>
      </c>
      <c r="E82" s="19" t="n">
        <v>0.00988425925925926</v>
      </c>
      <c r="F82" s="0" t="s">
        <v>214</v>
      </c>
    </row>
    <row r="83" customFormat="false" ht="13.8" hidden="false" customHeight="false" outlineLevel="0" collapsed="false">
      <c r="A83" s="17" t="n">
        <v>5</v>
      </c>
      <c r="B83" s="43" t="s">
        <v>31</v>
      </c>
      <c r="C83" s="43" t="s">
        <v>32</v>
      </c>
      <c r="D83" s="43" t="s">
        <v>33</v>
      </c>
      <c r="E83" s="19" t="n">
        <v>0.0100810185185185</v>
      </c>
      <c r="F83" s="0" t="s">
        <v>16</v>
      </c>
    </row>
    <row r="84" customFormat="false" ht="13.8" hidden="false" customHeight="false" outlineLevel="0" collapsed="false">
      <c r="A84" s="33" t="n">
        <v>240</v>
      </c>
      <c r="B84" s="43" t="s">
        <v>103</v>
      </c>
      <c r="C84" s="43" t="s">
        <v>54</v>
      </c>
      <c r="D84" s="43" t="s">
        <v>104</v>
      </c>
      <c r="E84" s="19" t="n">
        <v>0.0104861111111111</v>
      </c>
      <c r="F84" s="0" t="s">
        <v>214</v>
      </c>
    </row>
    <row r="85" customFormat="false" ht="13.8" hidden="false" customHeight="false" outlineLevel="0" collapsed="false">
      <c r="A85" s="33" t="n">
        <v>221</v>
      </c>
      <c r="B85" s="43" t="s">
        <v>101</v>
      </c>
      <c r="C85" s="43" t="s">
        <v>102</v>
      </c>
      <c r="D85" s="43" t="s">
        <v>25</v>
      </c>
      <c r="E85" s="19" t="n">
        <v>0.0107175925925926</v>
      </c>
      <c r="F85" s="0" t="s">
        <v>214</v>
      </c>
    </row>
    <row r="86" customFormat="false" ht="13.8" hidden="false" customHeight="false" outlineLevel="0" collapsed="false">
      <c r="A86" s="17" t="n">
        <v>2</v>
      </c>
      <c r="B86" s="43" t="s">
        <v>34</v>
      </c>
      <c r="C86" s="43" t="s">
        <v>35</v>
      </c>
      <c r="D86" s="43" t="s">
        <v>36</v>
      </c>
      <c r="E86" s="19" t="n">
        <v>0.0120833333333333</v>
      </c>
      <c r="F86" s="0" t="s">
        <v>16</v>
      </c>
    </row>
    <row r="87" customFormat="false" ht="13.8" hidden="false" customHeight="false" outlineLevel="0" collapsed="false">
      <c r="A87" s="17" t="n">
        <v>6</v>
      </c>
      <c r="B87" s="43" t="s">
        <v>37</v>
      </c>
      <c r="C87" s="43" t="s">
        <v>18</v>
      </c>
      <c r="D87" s="43" t="s">
        <v>33</v>
      </c>
      <c r="E87" s="19" t="n">
        <v>0.0123726851851852</v>
      </c>
      <c r="F87" s="0" t="s">
        <v>16</v>
      </c>
    </row>
    <row r="88" customFormat="false" ht="13.8" hidden="false" customHeight="false" outlineLevel="0" collapsed="false">
      <c r="A88" s="17" t="n">
        <v>9</v>
      </c>
      <c r="B88" s="43" t="s">
        <v>38</v>
      </c>
      <c r="C88" s="43" t="s">
        <v>27</v>
      </c>
      <c r="D88" s="43" t="s">
        <v>39</v>
      </c>
      <c r="E88" s="19" t="n">
        <v>0.0137152777777778</v>
      </c>
      <c r="F88" s="0" t="s">
        <v>16</v>
      </c>
    </row>
    <row r="89" customFormat="false" ht="13.8" hidden="false" customHeight="false" outlineLevel="0" collapsed="false">
      <c r="A89" s="33" t="n">
        <v>238</v>
      </c>
      <c r="B89" s="43" t="s">
        <v>107</v>
      </c>
      <c r="C89" s="43" t="s">
        <v>61</v>
      </c>
      <c r="D89" s="43" t="s">
        <v>33</v>
      </c>
      <c r="E89" s="19" t="n">
        <v>0.0158449074074074</v>
      </c>
      <c r="F89" s="0" t="s">
        <v>214</v>
      </c>
    </row>
    <row r="90" customFormat="false" ht="13.8" hidden="false" customHeight="false" outlineLevel="0" collapsed="false">
      <c r="A90" s="33" t="n">
        <v>233</v>
      </c>
      <c r="B90" s="43" t="s">
        <v>114</v>
      </c>
      <c r="C90" s="43" t="s">
        <v>57</v>
      </c>
      <c r="D90" s="43" t="s">
        <v>115</v>
      </c>
      <c r="E90" s="19" t="s">
        <v>40</v>
      </c>
      <c r="F90" s="0" t="s">
        <v>214</v>
      </c>
    </row>
    <row r="91" customFormat="false" ht="13.8" hidden="false" customHeight="false" outlineLevel="0" collapsed="false">
      <c r="A91" s="33" t="n">
        <v>218</v>
      </c>
      <c r="B91" s="43" t="s">
        <v>116</v>
      </c>
      <c r="C91" s="43" t="s">
        <v>49</v>
      </c>
      <c r="D91" s="43" t="s">
        <v>117</v>
      </c>
      <c r="E91" s="19" t="s">
        <v>40</v>
      </c>
      <c r="F91" s="0" t="s">
        <v>214</v>
      </c>
    </row>
    <row r="92" customFormat="false" ht="13.8" hidden="false" customHeight="false" outlineLevel="0" collapsed="false">
      <c r="A92" s="33" t="n">
        <v>226</v>
      </c>
      <c r="B92" s="43" t="s">
        <v>118</v>
      </c>
      <c r="C92" s="43" t="s">
        <v>89</v>
      </c>
      <c r="D92" s="43" t="s">
        <v>119</v>
      </c>
      <c r="E92" s="19" t="s">
        <v>40</v>
      </c>
      <c r="F92" s="0" t="s">
        <v>214</v>
      </c>
    </row>
    <row r="93" customFormat="false" ht="13.8" hidden="false" customHeight="false" outlineLevel="0" collapsed="false">
      <c r="A93" s="33" t="n">
        <v>225</v>
      </c>
      <c r="B93" s="43" t="s">
        <v>120</v>
      </c>
      <c r="C93" s="43" t="s">
        <v>49</v>
      </c>
      <c r="D93" s="43" t="s">
        <v>121</v>
      </c>
      <c r="E93" s="19" t="s">
        <v>40</v>
      </c>
      <c r="F93" s="0" t="s">
        <v>214</v>
      </c>
    </row>
    <row r="94" customFormat="false" ht="13.8" hidden="false" customHeight="false" outlineLevel="0" collapsed="false">
      <c r="A94" s="33" t="n">
        <v>217</v>
      </c>
      <c r="B94" s="43" t="s">
        <v>122</v>
      </c>
      <c r="C94" s="43" t="s">
        <v>99</v>
      </c>
      <c r="D94" s="43" t="s">
        <v>95</v>
      </c>
      <c r="E94" s="19" t="s">
        <v>40</v>
      </c>
      <c r="F94" s="0" t="s">
        <v>214</v>
      </c>
    </row>
    <row r="95" customFormat="false" ht="13.8" hidden="false" customHeight="false" outlineLevel="0" collapsed="false">
      <c r="A95" s="33" t="n">
        <v>232</v>
      </c>
      <c r="B95" s="43" t="s">
        <v>123</v>
      </c>
      <c r="C95" s="43" t="s">
        <v>61</v>
      </c>
      <c r="D95" s="43" t="s">
        <v>33</v>
      </c>
      <c r="E95" s="19" t="s">
        <v>40</v>
      </c>
      <c r="F95" s="0" t="s">
        <v>214</v>
      </c>
    </row>
    <row r="96" customFormat="false" ht="13.8" hidden="false" customHeight="false" outlineLevel="0" collapsed="false">
      <c r="A96" s="33" t="n">
        <v>223</v>
      </c>
      <c r="B96" s="43" t="s">
        <v>124</v>
      </c>
      <c r="C96" s="43" t="s">
        <v>57</v>
      </c>
      <c r="D96" s="43" t="s">
        <v>125</v>
      </c>
      <c r="E96" s="19" t="s">
        <v>40</v>
      </c>
      <c r="F96" s="0" t="s">
        <v>214</v>
      </c>
    </row>
    <row r="97" customFormat="false" ht="13.8" hidden="false" customHeight="false" outlineLevel="0" collapsed="false">
      <c r="A97" s="17" t="n">
        <v>321</v>
      </c>
      <c r="B97" s="41" t="s">
        <v>206</v>
      </c>
      <c r="C97" s="41" t="s">
        <v>82</v>
      </c>
      <c r="D97" s="41" t="s">
        <v>207</v>
      </c>
      <c r="E97" s="42" t="s">
        <v>40</v>
      </c>
      <c r="F97" s="0" t="s">
        <v>213</v>
      </c>
    </row>
    <row r="98" customFormat="false" ht="13.8" hidden="false" customHeight="false" outlineLevel="0" collapsed="false">
      <c r="A98" s="17" t="n">
        <v>328</v>
      </c>
      <c r="B98" s="41" t="s">
        <v>208</v>
      </c>
      <c r="C98" s="41" t="s">
        <v>135</v>
      </c>
      <c r="D98" s="41" t="s">
        <v>209</v>
      </c>
      <c r="E98" s="42" t="s">
        <v>40</v>
      </c>
      <c r="F98" s="0" t="s">
        <v>213</v>
      </c>
    </row>
    <row r="99" customFormat="false" ht="13.8" hidden="false" customHeight="false" outlineLevel="0" collapsed="false">
      <c r="A99" s="17" t="n">
        <v>343</v>
      </c>
      <c r="B99" s="41" t="s">
        <v>210</v>
      </c>
      <c r="C99" s="41" t="s">
        <v>163</v>
      </c>
      <c r="D99" s="41" t="s">
        <v>211</v>
      </c>
      <c r="E99" s="42" t="s">
        <v>40</v>
      </c>
      <c r="F99" s="0" t="s">
        <v>213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99"/>
  <sheetViews>
    <sheetView windowProtection="false" showFormulas="false" showGridLines="true" showRowColHeaders="true" showZeros="true" rightToLeft="false" tabSelected="true" showOutlineSymbols="true" defaultGridColor="true" view="normal" topLeftCell="A61" colorId="64" zoomScale="95" zoomScaleNormal="95" zoomScalePageLayoutView="100" workbookViewId="0">
      <selection pane="topLeft" activeCell="E63" activeCellId="0" sqref="E63"/>
    </sheetView>
  </sheetViews>
  <sheetFormatPr defaultRowHeight="12.8"/>
  <cols>
    <col collapsed="false" hidden="false" max="1" min="1" style="0" width="11.5204081632653"/>
    <col collapsed="false" hidden="false" max="2" min="2" style="0" width="20.9336734693878"/>
    <col collapsed="false" hidden="false" max="3" min="3" style="0" width="19.7448979591837"/>
    <col collapsed="false" hidden="false" max="4" min="4" style="0" width="60.4234693877551"/>
    <col collapsed="false" hidden="false" max="5" min="5" style="0" width="15.1377551020408"/>
    <col collapsed="false" hidden="false" max="1025" min="6" style="0" width="11.5204081632653"/>
  </cols>
  <sheetData>
    <row r="1" customFormat="false" ht="14.9" hidden="false" customHeight="false" outlineLevel="0" collapsed="false">
      <c r="A1" s="28" t="s">
        <v>41</v>
      </c>
      <c r="B1" s="5" t="s">
        <v>42</v>
      </c>
      <c r="C1" s="5" t="s">
        <v>43</v>
      </c>
      <c r="D1" s="5" t="s">
        <v>44</v>
      </c>
      <c r="E1" s="5" t="s">
        <v>216</v>
      </c>
      <c r="F1" s="5" t="s">
        <v>212</v>
      </c>
    </row>
    <row r="2" customFormat="false" ht="13.8" hidden="false" customHeight="false" outlineLevel="0" collapsed="false">
      <c r="A2" s="17" t="n">
        <v>347</v>
      </c>
      <c r="B2" s="41" t="s">
        <v>127</v>
      </c>
      <c r="C2" s="41" t="s">
        <v>63</v>
      </c>
      <c r="D2" s="41" t="s">
        <v>128</v>
      </c>
      <c r="E2" s="19" t="n">
        <v>0.00270833333333333</v>
      </c>
      <c r="F2" s="0" t="s">
        <v>213</v>
      </c>
    </row>
    <row r="3" customFormat="false" ht="13.8" hidden="false" customHeight="false" outlineLevel="0" collapsed="false">
      <c r="A3" s="17" t="n">
        <v>338</v>
      </c>
      <c r="B3" s="41" t="s">
        <v>129</v>
      </c>
      <c r="C3" s="41" t="s">
        <v>80</v>
      </c>
      <c r="D3" s="41" t="s">
        <v>39</v>
      </c>
      <c r="E3" s="19" t="n">
        <v>0.00277777777777778</v>
      </c>
      <c r="F3" s="0" t="s">
        <v>213</v>
      </c>
    </row>
    <row r="4" customFormat="false" ht="13.8" hidden="false" customHeight="false" outlineLevel="0" collapsed="false">
      <c r="A4" s="17" t="n">
        <v>315</v>
      </c>
      <c r="B4" s="41" t="s">
        <v>130</v>
      </c>
      <c r="C4" s="41" t="s">
        <v>80</v>
      </c>
      <c r="D4" s="41" t="s">
        <v>131</v>
      </c>
      <c r="E4" s="19" t="n">
        <v>0.00298611111111111</v>
      </c>
      <c r="F4" s="0" t="s">
        <v>213</v>
      </c>
    </row>
    <row r="5" customFormat="false" ht="13.8" hidden="false" customHeight="false" outlineLevel="0" collapsed="false">
      <c r="A5" s="17" t="n">
        <v>311</v>
      </c>
      <c r="B5" s="41" t="s">
        <v>134</v>
      </c>
      <c r="C5" s="41" t="s">
        <v>135</v>
      </c>
      <c r="D5" s="41" t="s">
        <v>136</v>
      </c>
      <c r="E5" s="19" t="n">
        <v>0.00298611111111111</v>
      </c>
      <c r="F5" s="0" t="s">
        <v>213</v>
      </c>
    </row>
    <row r="6" customFormat="false" ht="13.8" hidden="false" customHeight="false" outlineLevel="0" collapsed="false">
      <c r="A6" s="31" t="n">
        <v>241</v>
      </c>
      <c r="B6" s="44" t="s">
        <v>48</v>
      </c>
      <c r="C6" s="44" t="s">
        <v>49</v>
      </c>
      <c r="D6" s="44" t="s">
        <v>50</v>
      </c>
      <c r="E6" s="14" t="n">
        <v>0.00299768518518518</v>
      </c>
      <c r="F6" s="0" t="s">
        <v>214</v>
      </c>
    </row>
    <row r="7" customFormat="false" ht="13.8" hidden="false" customHeight="false" outlineLevel="0" collapsed="false">
      <c r="A7" s="17" t="n">
        <v>330</v>
      </c>
      <c r="B7" s="41" t="s">
        <v>142</v>
      </c>
      <c r="C7" s="41" t="s">
        <v>49</v>
      </c>
      <c r="D7" s="41" t="s">
        <v>143</v>
      </c>
      <c r="E7" s="19" t="n">
        <v>0.00299768518518518</v>
      </c>
      <c r="F7" s="0" t="s">
        <v>213</v>
      </c>
    </row>
    <row r="8" customFormat="false" ht="13.8" hidden="false" customHeight="false" outlineLevel="0" collapsed="false">
      <c r="A8" s="17" t="n">
        <v>316</v>
      </c>
      <c r="B8" s="41" t="s">
        <v>132</v>
      </c>
      <c r="C8" s="41" t="s">
        <v>89</v>
      </c>
      <c r="D8" s="41" t="s">
        <v>133</v>
      </c>
      <c r="E8" s="19" t="n">
        <v>0.00304398148148148</v>
      </c>
      <c r="F8" s="0" t="s">
        <v>213</v>
      </c>
    </row>
    <row r="9" customFormat="false" ht="13.8" hidden="false" customHeight="false" outlineLevel="0" collapsed="false">
      <c r="A9" s="17" t="n">
        <v>320</v>
      </c>
      <c r="B9" s="41" t="s">
        <v>146</v>
      </c>
      <c r="C9" s="41" t="s">
        <v>80</v>
      </c>
      <c r="D9" s="41" t="s">
        <v>147</v>
      </c>
      <c r="E9" s="19" t="n">
        <v>0.00310185185185185</v>
      </c>
      <c r="F9" s="0" t="s">
        <v>213</v>
      </c>
    </row>
    <row r="10" customFormat="false" ht="13.8" hidden="false" customHeight="false" outlineLevel="0" collapsed="false">
      <c r="A10" s="17" t="n">
        <v>334</v>
      </c>
      <c r="B10" s="41" t="s">
        <v>137</v>
      </c>
      <c r="C10" s="41" t="s">
        <v>91</v>
      </c>
      <c r="D10" s="41" t="s">
        <v>138</v>
      </c>
      <c r="E10" s="19" t="n">
        <v>0.00311342592592593</v>
      </c>
      <c r="F10" s="0" t="s">
        <v>213</v>
      </c>
    </row>
    <row r="11" customFormat="false" ht="13.8" hidden="false" customHeight="false" outlineLevel="0" collapsed="false">
      <c r="A11" s="12" t="n">
        <v>4</v>
      </c>
      <c r="B11" s="44" t="s">
        <v>17</v>
      </c>
      <c r="C11" s="44" t="s">
        <v>18</v>
      </c>
      <c r="D11" s="44" t="s">
        <v>19</v>
      </c>
      <c r="E11" s="14" t="n">
        <v>0.00319444444444444</v>
      </c>
      <c r="F11" s="0" t="s">
        <v>16</v>
      </c>
    </row>
    <row r="12" customFormat="false" ht="13.8" hidden="false" customHeight="false" outlineLevel="0" collapsed="false">
      <c r="A12" s="17" t="n">
        <v>341</v>
      </c>
      <c r="B12" s="41" t="s">
        <v>162</v>
      </c>
      <c r="C12" s="41" t="s">
        <v>163</v>
      </c>
      <c r="D12" s="41" t="s">
        <v>39</v>
      </c>
      <c r="E12" s="19" t="n">
        <v>0.00322916666666666</v>
      </c>
      <c r="F12" s="0" t="s">
        <v>213</v>
      </c>
    </row>
    <row r="13" customFormat="false" ht="13.8" hidden="false" customHeight="false" outlineLevel="0" collapsed="false">
      <c r="A13" s="17" t="n">
        <v>8</v>
      </c>
      <c r="B13" s="43" t="s">
        <v>20</v>
      </c>
      <c r="C13" s="43" t="s">
        <v>21</v>
      </c>
      <c r="D13" s="43" t="s">
        <v>22</v>
      </c>
      <c r="E13" s="14" t="n">
        <v>0.00322916666666667</v>
      </c>
      <c r="F13" s="0" t="s">
        <v>16</v>
      </c>
    </row>
    <row r="14" customFormat="false" ht="13.8" hidden="false" customHeight="false" outlineLevel="0" collapsed="false">
      <c r="A14" s="17" t="n">
        <v>307</v>
      </c>
      <c r="B14" s="41" t="s">
        <v>144</v>
      </c>
      <c r="C14" s="41" t="s">
        <v>54</v>
      </c>
      <c r="D14" s="41" t="s">
        <v>145</v>
      </c>
      <c r="E14" s="19" t="n">
        <v>0.00325231481481481</v>
      </c>
      <c r="F14" s="0" t="s">
        <v>213</v>
      </c>
    </row>
    <row r="15" customFormat="false" ht="13.8" hidden="false" customHeight="false" outlineLevel="0" collapsed="false">
      <c r="A15" s="33" t="n">
        <v>233</v>
      </c>
      <c r="B15" s="43" t="s">
        <v>114</v>
      </c>
      <c r="C15" s="43" t="s">
        <v>57</v>
      </c>
      <c r="D15" s="43" t="s">
        <v>115</v>
      </c>
      <c r="E15" s="19" t="n">
        <v>0.00327546296296296</v>
      </c>
      <c r="F15" s="0" t="s">
        <v>214</v>
      </c>
    </row>
    <row r="16" customFormat="false" ht="13.8" hidden="false" customHeight="false" outlineLevel="0" collapsed="false">
      <c r="A16" s="17" t="n">
        <v>301</v>
      </c>
      <c r="B16" s="41" t="s">
        <v>166</v>
      </c>
      <c r="C16" s="41" t="s">
        <v>63</v>
      </c>
      <c r="D16" s="41" t="s">
        <v>167</v>
      </c>
      <c r="E16" s="19" t="n">
        <v>0.00327546296296296</v>
      </c>
      <c r="F16" s="0" t="s">
        <v>213</v>
      </c>
    </row>
    <row r="17" customFormat="false" ht="13.8" hidden="false" customHeight="false" outlineLevel="0" collapsed="false">
      <c r="A17" s="17" t="n">
        <v>327</v>
      </c>
      <c r="B17" s="41" t="s">
        <v>149</v>
      </c>
      <c r="C17" s="41" t="s">
        <v>109</v>
      </c>
      <c r="D17" s="41" t="s">
        <v>150</v>
      </c>
      <c r="E17" s="19" t="n">
        <v>0.00328703703703704</v>
      </c>
      <c r="F17" s="0" t="s">
        <v>213</v>
      </c>
    </row>
    <row r="18" customFormat="false" ht="13.8" hidden="false" customHeight="false" outlineLevel="0" collapsed="false">
      <c r="A18" s="17" t="n">
        <v>346</v>
      </c>
      <c r="B18" s="41" t="s">
        <v>155</v>
      </c>
      <c r="C18" s="41" t="s">
        <v>63</v>
      </c>
      <c r="D18" s="41" t="s">
        <v>156</v>
      </c>
      <c r="E18" s="19" t="n">
        <v>0.00329861111111111</v>
      </c>
      <c r="F18" s="0" t="s">
        <v>213</v>
      </c>
    </row>
    <row r="19" customFormat="false" ht="13.8" hidden="false" customHeight="false" outlineLevel="0" collapsed="false">
      <c r="A19" s="33" t="n">
        <v>214</v>
      </c>
      <c r="B19" s="43" t="s">
        <v>56</v>
      </c>
      <c r="C19" s="43" t="s">
        <v>57</v>
      </c>
      <c r="D19" s="43" t="s">
        <v>33</v>
      </c>
      <c r="E19" s="19" t="n">
        <v>0.00337962962962963</v>
      </c>
      <c r="F19" s="0" t="s">
        <v>214</v>
      </c>
    </row>
    <row r="20" customFormat="false" ht="13.8" hidden="false" customHeight="false" outlineLevel="0" collapsed="false">
      <c r="A20" s="17" t="n">
        <v>349</v>
      </c>
      <c r="B20" s="41" t="s">
        <v>157</v>
      </c>
      <c r="C20" s="41" t="s">
        <v>158</v>
      </c>
      <c r="D20" s="41" t="s">
        <v>159</v>
      </c>
      <c r="E20" s="19" t="n">
        <v>0.00341435185185185</v>
      </c>
      <c r="F20" s="0" t="s">
        <v>213</v>
      </c>
    </row>
    <row r="21" customFormat="false" ht="13.8" hidden="false" customHeight="false" outlineLevel="0" collapsed="false">
      <c r="A21" s="17" t="n">
        <v>342</v>
      </c>
      <c r="B21" s="41" t="s">
        <v>148</v>
      </c>
      <c r="C21" s="41" t="s">
        <v>109</v>
      </c>
      <c r="D21" s="41" t="s">
        <v>39</v>
      </c>
      <c r="E21" s="19" t="n">
        <v>0.00342592592592593</v>
      </c>
      <c r="F21" s="0" t="s">
        <v>213</v>
      </c>
    </row>
    <row r="22" customFormat="false" ht="13.8" hidden="false" customHeight="false" outlineLevel="0" collapsed="false">
      <c r="A22" s="17" t="n">
        <v>323</v>
      </c>
      <c r="B22" s="41" t="s">
        <v>139</v>
      </c>
      <c r="C22" s="41" t="s">
        <v>140</v>
      </c>
      <c r="D22" s="41" t="s">
        <v>141</v>
      </c>
      <c r="E22" s="19" t="n">
        <v>0.0034375</v>
      </c>
      <c r="F22" s="0" t="s">
        <v>213</v>
      </c>
    </row>
    <row r="23" customFormat="false" ht="13.8" hidden="false" customHeight="false" outlineLevel="0" collapsed="false">
      <c r="A23" s="33" t="n">
        <v>229</v>
      </c>
      <c r="B23" s="43" t="s">
        <v>90</v>
      </c>
      <c r="C23" s="43" t="s">
        <v>91</v>
      </c>
      <c r="D23" s="43" t="s">
        <v>39</v>
      </c>
      <c r="E23" s="19" t="n">
        <v>0.00350694444444445</v>
      </c>
      <c r="F23" s="0" t="s">
        <v>214</v>
      </c>
    </row>
    <row r="24" customFormat="false" ht="13.8" hidden="false" customHeight="false" outlineLevel="0" collapsed="false">
      <c r="A24" s="17" t="n">
        <v>313</v>
      </c>
      <c r="B24" s="41" t="s">
        <v>170</v>
      </c>
      <c r="C24" s="41" t="s">
        <v>49</v>
      </c>
      <c r="D24" s="41" t="s">
        <v>171</v>
      </c>
      <c r="E24" s="19" t="n">
        <v>0.00351851851851852</v>
      </c>
      <c r="F24" s="0" t="s">
        <v>213</v>
      </c>
    </row>
    <row r="25" customFormat="false" ht="13.8" hidden="false" customHeight="false" outlineLevel="0" collapsed="false">
      <c r="A25" s="17" t="n">
        <v>314</v>
      </c>
      <c r="B25" s="41" t="s">
        <v>172</v>
      </c>
      <c r="C25" s="41" t="s">
        <v>68</v>
      </c>
      <c r="D25" s="41" t="s">
        <v>152</v>
      </c>
      <c r="E25" s="19" t="n">
        <v>0.00355324074074074</v>
      </c>
      <c r="F25" s="0" t="s">
        <v>213</v>
      </c>
    </row>
    <row r="26" customFormat="false" ht="13.8" hidden="false" customHeight="false" outlineLevel="0" collapsed="false">
      <c r="A26" s="33" t="n">
        <v>236</v>
      </c>
      <c r="B26" s="43" t="s">
        <v>51</v>
      </c>
      <c r="C26" s="43" t="s">
        <v>52</v>
      </c>
      <c r="D26" s="43" t="s">
        <v>33</v>
      </c>
      <c r="E26" s="19" t="n">
        <v>0.00357638888888889</v>
      </c>
      <c r="F26" s="0" t="s">
        <v>214</v>
      </c>
    </row>
    <row r="27" customFormat="false" ht="13.8" hidden="false" customHeight="false" outlineLevel="0" collapsed="false">
      <c r="A27" s="17" t="n">
        <v>303</v>
      </c>
      <c r="B27" s="41" t="s">
        <v>151</v>
      </c>
      <c r="C27" s="41" t="s">
        <v>49</v>
      </c>
      <c r="D27" s="41" t="s">
        <v>152</v>
      </c>
      <c r="E27" s="19" t="n">
        <v>0.00358796296296296</v>
      </c>
      <c r="F27" s="0" t="s">
        <v>213</v>
      </c>
    </row>
    <row r="28" customFormat="false" ht="13.8" hidden="false" customHeight="false" outlineLevel="0" collapsed="false">
      <c r="A28" s="17" t="n">
        <v>319</v>
      </c>
      <c r="B28" s="41" t="s">
        <v>153</v>
      </c>
      <c r="C28" s="41" t="s">
        <v>52</v>
      </c>
      <c r="D28" s="41" t="s">
        <v>154</v>
      </c>
      <c r="E28" s="19" t="n">
        <v>0.00361111111111111</v>
      </c>
      <c r="F28" s="0" t="s">
        <v>213</v>
      </c>
    </row>
    <row r="29" customFormat="false" ht="13.8" hidden="false" customHeight="false" outlineLevel="0" collapsed="false">
      <c r="A29" s="33" t="n">
        <v>203</v>
      </c>
      <c r="B29" s="43" t="s">
        <v>60</v>
      </c>
      <c r="C29" s="43" t="s">
        <v>61</v>
      </c>
      <c r="D29" s="43" t="s">
        <v>30</v>
      </c>
      <c r="E29" s="19" t="n">
        <v>0.00363425925925926</v>
      </c>
      <c r="F29" s="0" t="s">
        <v>214</v>
      </c>
    </row>
    <row r="30" customFormat="false" ht="13.8" hidden="false" customHeight="false" outlineLevel="0" collapsed="false">
      <c r="A30" s="17" t="n">
        <v>336</v>
      </c>
      <c r="B30" s="41" t="s">
        <v>164</v>
      </c>
      <c r="C30" s="41" t="s">
        <v>82</v>
      </c>
      <c r="D30" s="41" t="s">
        <v>165</v>
      </c>
      <c r="E30" s="19" t="n">
        <v>0.00363425925925926</v>
      </c>
      <c r="F30" s="0" t="s">
        <v>213</v>
      </c>
    </row>
    <row r="31" customFormat="false" ht="13.8" hidden="false" customHeight="false" outlineLevel="0" collapsed="false">
      <c r="A31" s="33" t="n">
        <v>201</v>
      </c>
      <c r="B31" s="43" t="s">
        <v>58</v>
      </c>
      <c r="C31" s="43" t="s">
        <v>57</v>
      </c>
      <c r="D31" s="43" t="s">
        <v>59</v>
      </c>
      <c r="E31" s="19" t="n">
        <v>0.00364583333333333</v>
      </c>
      <c r="F31" s="0" t="s">
        <v>214</v>
      </c>
    </row>
    <row r="32" customFormat="false" ht="13.8" hidden="false" customHeight="false" outlineLevel="0" collapsed="false">
      <c r="A32" s="17" t="n">
        <v>339</v>
      </c>
      <c r="B32" s="41" t="s">
        <v>179</v>
      </c>
      <c r="C32" s="41" t="s">
        <v>180</v>
      </c>
      <c r="D32" s="41" t="s">
        <v>39</v>
      </c>
      <c r="E32" s="19" t="n">
        <v>0.00364583333333333</v>
      </c>
      <c r="F32" s="0" t="s">
        <v>213</v>
      </c>
    </row>
    <row r="33" customFormat="false" ht="13.8" hidden="false" customHeight="false" outlineLevel="0" collapsed="false">
      <c r="A33" s="17" t="n">
        <v>312</v>
      </c>
      <c r="B33" s="41" t="s">
        <v>116</v>
      </c>
      <c r="C33" s="41" t="s">
        <v>89</v>
      </c>
      <c r="D33" s="41" t="s">
        <v>117</v>
      </c>
      <c r="E33" s="19" t="n">
        <v>0.0036574074074074</v>
      </c>
      <c r="F33" s="0" t="s">
        <v>213</v>
      </c>
    </row>
    <row r="34" customFormat="false" ht="13.8" hidden="false" customHeight="false" outlineLevel="0" collapsed="false">
      <c r="A34" s="17" t="n">
        <v>345</v>
      </c>
      <c r="B34" s="41" t="s">
        <v>190</v>
      </c>
      <c r="C34" s="41" t="s">
        <v>57</v>
      </c>
      <c r="D34" s="41" t="s">
        <v>39</v>
      </c>
      <c r="E34" s="19" t="n">
        <v>0.00371527777777778</v>
      </c>
      <c r="F34" s="0" t="s">
        <v>213</v>
      </c>
    </row>
    <row r="35" customFormat="false" ht="13.8" hidden="false" customHeight="false" outlineLevel="0" collapsed="false">
      <c r="A35" s="17" t="n">
        <v>332</v>
      </c>
      <c r="B35" s="41" t="s">
        <v>173</v>
      </c>
      <c r="C35" s="41" t="s">
        <v>54</v>
      </c>
      <c r="D35" s="41" t="s">
        <v>159</v>
      </c>
      <c r="E35" s="19" t="n">
        <v>0.00371527777777778</v>
      </c>
      <c r="F35" s="0" t="s">
        <v>213</v>
      </c>
    </row>
    <row r="36" customFormat="false" ht="13.8" hidden="false" customHeight="false" outlineLevel="0" collapsed="false">
      <c r="A36" s="17" t="n">
        <v>340</v>
      </c>
      <c r="B36" s="41" t="s">
        <v>181</v>
      </c>
      <c r="C36" s="41" t="s">
        <v>66</v>
      </c>
      <c r="D36" s="41" t="s">
        <v>39</v>
      </c>
      <c r="E36" s="19" t="n">
        <v>0.00378472222222222</v>
      </c>
      <c r="F36" s="0" t="s">
        <v>213</v>
      </c>
    </row>
    <row r="37" customFormat="false" ht="13.8" hidden="false" customHeight="false" outlineLevel="0" collapsed="false">
      <c r="A37" s="17" t="n">
        <v>324</v>
      </c>
      <c r="B37" s="41" t="s">
        <v>176</v>
      </c>
      <c r="C37" s="41" t="s">
        <v>177</v>
      </c>
      <c r="D37" s="41" t="s">
        <v>178</v>
      </c>
      <c r="E37" s="19" t="n">
        <v>0.00381944444444445</v>
      </c>
      <c r="F37" s="0" t="s">
        <v>213</v>
      </c>
    </row>
    <row r="38" customFormat="false" ht="13.8" hidden="false" customHeight="false" outlineLevel="0" collapsed="false">
      <c r="A38" s="17" t="n">
        <v>317</v>
      </c>
      <c r="B38" s="41" t="s">
        <v>160</v>
      </c>
      <c r="C38" s="41" t="s">
        <v>68</v>
      </c>
      <c r="D38" s="41" t="s">
        <v>161</v>
      </c>
      <c r="E38" s="19" t="n">
        <v>0.00388888888888889</v>
      </c>
      <c r="F38" s="0" t="s">
        <v>213</v>
      </c>
    </row>
    <row r="39" customFormat="false" ht="13.8" hidden="false" customHeight="false" outlineLevel="0" collapsed="false">
      <c r="A39" s="17" t="n">
        <v>306</v>
      </c>
      <c r="B39" s="41" t="s">
        <v>174</v>
      </c>
      <c r="C39" s="41" t="s">
        <v>54</v>
      </c>
      <c r="D39" s="41" t="s">
        <v>145</v>
      </c>
      <c r="E39" s="19" t="n">
        <v>0.00394675925925926</v>
      </c>
      <c r="F39" s="0" t="s">
        <v>213</v>
      </c>
    </row>
    <row r="40" customFormat="false" ht="13.8" hidden="false" customHeight="false" outlineLevel="0" collapsed="false">
      <c r="A40" s="33" t="n">
        <v>235</v>
      </c>
      <c r="B40" s="43" t="s">
        <v>53</v>
      </c>
      <c r="C40" s="43" t="s">
        <v>54</v>
      </c>
      <c r="D40" s="43" t="s">
        <v>55</v>
      </c>
      <c r="E40" s="19" t="n">
        <v>0.00399305555555556</v>
      </c>
      <c r="F40" s="0" t="s">
        <v>214</v>
      </c>
    </row>
    <row r="41" customFormat="false" ht="13.8" hidden="false" customHeight="false" outlineLevel="0" collapsed="false">
      <c r="A41" s="33" t="n">
        <v>212</v>
      </c>
      <c r="B41" s="43" t="s">
        <v>69</v>
      </c>
      <c r="C41" s="43" t="s">
        <v>70</v>
      </c>
      <c r="D41" s="43" t="s">
        <v>71</v>
      </c>
      <c r="E41" s="19" t="n">
        <v>0.00402777777777778</v>
      </c>
      <c r="F41" s="0" t="s">
        <v>214</v>
      </c>
    </row>
    <row r="42" customFormat="false" ht="13.8" hidden="false" customHeight="false" outlineLevel="0" collapsed="false">
      <c r="A42" s="33" t="n">
        <v>209</v>
      </c>
      <c r="B42" s="43" t="s">
        <v>67</v>
      </c>
      <c r="C42" s="43" t="s">
        <v>68</v>
      </c>
      <c r="D42" s="43" t="s">
        <v>25</v>
      </c>
      <c r="E42" s="19" t="n">
        <v>0.00403935185185185</v>
      </c>
      <c r="F42" s="0" t="s">
        <v>214</v>
      </c>
    </row>
    <row r="43" customFormat="false" ht="13.8" hidden="false" customHeight="false" outlineLevel="0" collapsed="false">
      <c r="A43" s="17" t="n">
        <v>329</v>
      </c>
      <c r="B43" s="41" t="s">
        <v>199</v>
      </c>
      <c r="C43" s="41" t="s">
        <v>195</v>
      </c>
      <c r="D43" s="41" t="s">
        <v>39</v>
      </c>
      <c r="E43" s="19" t="n">
        <v>0.00405092592592593</v>
      </c>
      <c r="F43" s="0" t="s">
        <v>213</v>
      </c>
    </row>
    <row r="44" customFormat="false" ht="13.8" hidden="false" customHeight="false" outlineLevel="0" collapsed="false">
      <c r="A44" s="17" t="n">
        <v>322</v>
      </c>
      <c r="B44" s="41" t="s">
        <v>185</v>
      </c>
      <c r="C44" s="41" t="s">
        <v>186</v>
      </c>
      <c r="D44" s="41" t="s">
        <v>187</v>
      </c>
      <c r="E44" s="19" t="n">
        <v>0.00407407407407407</v>
      </c>
      <c r="F44" s="0" t="s">
        <v>213</v>
      </c>
    </row>
    <row r="45" customFormat="false" ht="13.8" hidden="false" customHeight="false" outlineLevel="0" collapsed="false">
      <c r="A45" s="17" t="n">
        <v>331</v>
      </c>
      <c r="B45" s="41" t="s">
        <v>168</v>
      </c>
      <c r="C45" s="41" t="s">
        <v>102</v>
      </c>
      <c r="D45" s="41" t="s">
        <v>169</v>
      </c>
      <c r="E45" s="19" t="n">
        <v>0.00408564814814815</v>
      </c>
      <c r="F45" s="0" t="s">
        <v>213</v>
      </c>
    </row>
    <row r="46" customFormat="false" ht="13.8" hidden="false" customHeight="false" outlineLevel="0" collapsed="false">
      <c r="A46" s="17" t="n">
        <v>325</v>
      </c>
      <c r="B46" s="41" t="s">
        <v>197</v>
      </c>
      <c r="C46" s="41" t="s">
        <v>61</v>
      </c>
      <c r="D46" s="41" t="s">
        <v>138</v>
      </c>
      <c r="E46" s="19" t="n">
        <v>0.0041087962962963</v>
      </c>
      <c r="F46" s="0" t="s">
        <v>213</v>
      </c>
    </row>
    <row r="47" customFormat="false" ht="13.8" hidden="false" customHeight="false" outlineLevel="0" collapsed="false">
      <c r="A47" s="33" t="n">
        <v>215</v>
      </c>
      <c r="B47" s="43" t="s">
        <v>74</v>
      </c>
      <c r="C47" s="43" t="s">
        <v>75</v>
      </c>
      <c r="D47" s="43" t="s">
        <v>76</v>
      </c>
      <c r="E47" s="19" t="n">
        <v>0.00414351851851852</v>
      </c>
      <c r="F47" s="0" t="s">
        <v>214</v>
      </c>
    </row>
    <row r="48" customFormat="false" ht="13.8" hidden="false" customHeight="false" outlineLevel="0" collapsed="false">
      <c r="A48" s="17" t="n">
        <v>326</v>
      </c>
      <c r="B48" s="41" t="s">
        <v>191</v>
      </c>
      <c r="C48" s="41" t="s">
        <v>89</v>
      </c>
      <c r="D48" s="41" t="s">
        <v>39</v>
      </c>
      <c r="E48" s="19" t="n">
        <v>0.00434027777777778</v>
      </c>
      <c r="F48" s="0" t="s">
        <v>213</v>
      </c>
    </row>
    <row r="49" customFormat="false" ht="13.8" hidden="false" customHeight="false" outlineLevel="0" collapsed="false">
      <c r="A49" s="33" t="n">
        <v>210</v>
      </c>
      <c r="B49" s="43" t="s">
        <v>72</v>
      </c>
      <c r="C49" s="43" t="s">
        <v>73</v>
      </c>
      <c r="D49" s="43" t="s">
        <v>33</v>
      </c>
      <c r="E49" s="19" t="n">
        <v>0.00435185185185185</v>
      </c>
      <c r="F49" s="0" t="s">
        <v>214</v>
      </c>
    </row>
    <row r="50" customFormat="false" ht="13.8" hidden="false" customHeight="false" outlineLevel="0" collapsed="false">
      <c r="A50" s="17" t="n">
        <v>344</v>
      </c>
      <c r="B50" s="41" t="s">
        <v>188</v>
      </c>
      <c r="C50" s="41" t="s">
        <v>189</v>
      </c>
      <c r="D50" s="41" t="s">
        <v>25</v>
      </c>
      <c r="E50" s="19" t="n">
        <v>0.00436342592592593</v>
      </c>
      <c r="F50" s="0" t="s">
        <v>213</v>
      </c>
    </row>
    <row r="51" customFormat="false" ht="13.8" hidden="false" customHeight="false" outlineLevel="0" collapsed="false">
      <c r="A51" s="33" t="n">
        <v>205</v>
      </c>
      <c r="B51" s="43" t="s">
        <v>62</v>
      </c>
      <c r="C51" s="43" t="s">
        <v>63</v>
      </c>
      <c r="D51" s="43" t="s">
        <v>64</v>
      </c>
      <c r="E51" s="19" t="n">
        <v>0.00437499999999999</v>
      </c>
      <c r="F51" s="0" t="s">
        <v>214</v>
      </c>
    </row>
    <row r="52" customFormat="false" ht="13.8" hidden="false" customHeight="false" outlineLevel="0" collapsed="false">
      <c r="A52" s="17" t="n">
        <v>309</v>
      </c>
      <c r="B52" s="41" t="s">
        <v>175</v>
      </c>
      <c r="C52" s="41" t="s">
        <v>57</v>
      </c>
      <c r="D52" s="41" t="s">
        <v>93</v>
      </c>
      <c r="E52" s="19" t="n">
        <v>0.00440972222222223</v>
      </c>
      <c r="F52" s="0" t="s">
        <v>213</v>
      </c>
    </row>
    <row r="53" customFormat="false" ht="13.8" hidden="false" customHeight="false" outlineLevel="0" collapsed="false">
      <c r="A53" s="33" t="n">
        <v>231</v>
      </c>
      <c r="B53" s="43" t="s">
        <v>85</v>
      </c>
      <c r="C53" s="43" t="s">
        <v>57</v>
      </c>
      <c r="D53" s="43" t="s">
        <v>33</v>
      </c>
      <c r="E53" s="19" t="n">
        <v>0.00442129629629629</v>
      </c>
      <c r="F53" s="0" t="s">
        <v>214</v>
      </c>
    </row>
    <row r="54" customFormat="false" ht="13.8" hidden="false" customHeight="false" outlineLevel="0" collapsed="false">
      <c r="A54" s="33" t="n">
        <v>224</v>
      </c>
      <c r="B54" s="43" t="s">
        <v>92</v>
      </c>
      <c r="C54" s="43" t="s">
        <v>89</v>
      </c>
      <c r="D54" s="43" t="s">
        <v>93</v>
      </c>
      <c r="E54" s="19" t="n">
        <v>0.00444444444444444</v>
      </c>
      <c r="F54" s="0" t="s">
        <v>214</v>
      </c>
    </row>
    <row r="55" customFormat="false" ht="13.8" hidden="false" customHeight="false" outlineLevel="0" collapsed="false">
      <c r="A55" s="17" t="n">
        <v>305</v>
      </c>
      <c r="B55" s="41" t="s">
        <v>183</v>
      </c>
      <c r="C55" s="41" t="s">
        <v>68</v>
      </c>
      <c r="D55" s="41" t="s">
        <v>184</v>
      </c>
      <c r="E55" s="19" t="n">
        <v>0.00444444444444444</v>
      </c>
      <c r="F55" s="0" t="s">
        <v>213</v>
      </c>
    </row>
    <row r="56" customFormat="false" ht="13.8" hidden="false" customHeight="false" outlineLevel="0" collapsed="false">
      <c r="A56" s="33" t="n">
        <v>222</v>
      </c>
      <c r="B56" s="43" t="s">
        <v>78</v>
      </c>
      <c r="C56" s="43" t="s">
        <v>70</v>
      </c>
      <c r="D56" s="43" t="s">
        <v>25</v>
      </c>
      <c r="E56" s="19" t="n">
        <v>0.00445601851851852</v>
      </c>
      <c r="F56" s="0" t="s">
        <v>214</v>
      </c>
    </row>
    <row r="57" customFormat="false" ht="13.8" hidden="false" customHeight="false" outlineLevel="0" collapsed="false">
      <c r="A57" s="33" t="n">
        <v>220</v>
      </c>
      <c r="B57" s="43" t="s">
        <v>65</v>
      </c>
      <c r="C57" s="43" t="s">
        <v>66</v>
      </c>
      <c r="D57" s="43" t="s">
        <v>25</v>
      </c>
      <c r="E57" s="19" t="n">
        <v>0.00451388888888889</v>
      </c>
      <c r="F57" s="0" t="s">
        <v>214</v>
      </c>
    </row>
    <row r="58" customFormat="false" ht="13.8" hidden="false" customHeight="false" outlineLevel="0" collapsed="false">
      <c r="A58" s="33" t="n">
        <v>237</v>
      </c>
      <c r="B58" s="43" t="s">
        <v>86</v>
      </c>
      <c r="C58" s="43" t="s">
        <v>87</v>
      </c>
      <c r="D58" s="43" t="s">
        <v>33</v>
      </c>
      <c r="E58" s="19" t="n">
        <v>0.00460648148148148</v>
      </c>
      <c r="F58" s="0" t="s">
        <v>214</v>
      </c>
    </row>
    <row r="59" customFormat="false" ht="13.8" hidden="false" customHeight="false" outlineLevel="0" collapsed="false">
      <c r="A59" s="17" t="n">
        <v>308</v>
      </c>
      <c r="B59" s="41" t="s">
        <v>194</v>
      </c>
      <c r="C59" s="41" t="s">
        <v>195</v>
      </c>
      <c r="D59" s="41" t="s">
        <v>93</v>
      </c>
      <c r="E59" s="19" t="n">
        <v>0.00487268518518518</v>
      </c>
      <c r="F59" s="0" t="s">
        <v>213</v>
      </c>
    </row>
    <row r="60" customFormat="false" ht="13.8" hidden="false" customHeight="false" outlineLevel="0" collapsed="false">
      <c r="A60" s="17" t="n">
        <v>3</v>
      </c>
      <c r="B60" s="43" t="s">
        <v>23</v>
      </c>
      <c r="C60" s="43" t="s">
        <v>24</v>
      </c>
      <c r="D60" s="43" t="s">
        <v>25</v>
      </c>
      <c r="E60" s="14" t="n">
        <v>0.00488425925925926</v>
      </c>
      <c r="F60" s="0" t="s">
        <v>16</v>
      </c>
    </row>
    <row r="61" customFormat="false" ht="13.8" hidden="false" customHeight="false" outlineLevel="0" collapsed="false">
      <c r="A61" s="33" t="n">
        <v>227</v>
      </c>
      <c r="B61" s="43" t="s">
        <v>88</v>
      </c>
      <c r="C61" s="43" t="s">
        <v>89</v>
      </c>
      <c r="D61" s="43" t="s">
        <v>39</v>
      </c>
      <c r="E61" s="19" t="n">
        <v>0.00506944444444444</v>
      </c>
      <c r="F61" s="0" t="s">
        <v>214</v>
      </c>
    </row>
    <row r="62" customFormat="false" ht="13.8" hidden="false" customHeight="false" outlineLevel="0" collapsed="false">
      <c r="A62" s="17" t="n">
        <v>7</v>
      </c>
      <c r="B62" s="43" t="s">
        <v>26</v>
      </c>
      <c r="C62" s="43" t="s">
        <v>27</v>
      </c>
      <c r="D62" s="43" t="s">
        <v>25</v>
      </c>
      <c r="E62" s="14" t="n">
        <v>0.00513888888888889</v>
      </c>
      <c r="F62" s="0" t="s">
        <v>16</v>
      </c>
    </row>
    <row r="63" customFormat="false" ht="13.8" hidden="false" customHeight="false" outlineLevel="0" collapsed="false">
      <c r="A63" s="33" t="n">
        <v>213</v>
      </c>
      <c r="B63" s="43" t="s">
        <v>79</v>
      </c>
      <c r="C63" s="43" t="s">
        <v>80</v>
      </c>
      <c r="D63" s="43" t="s">
        <v>33</v>
      </c>
      <c r="E63" s="19" t="n">
        <v>0.00519675925925926</v>
      </c>
      <c r="F63" s="0" t="s">
        <v>214</v>
      </c>
    </row>
    <row r="64" customFormat="false" ht="13.8" hidden="false" customHeight="false" outlineLevel="0" collapsed="false">
      <c r="A64" s="33" t="n">
        <v>204</v>
      </c>
      <c r="B64" s="43" t="s">
        <v>77</v>
      </c>
      <c r="C64" s="43" t="s">
        <v>54</v>
      </c>
      <c r="D64" s="43" t="s">
        <v>30</v>
      </c>
      <c r="E64" s="19" t="n">
        <v>0.00530092592592593</v>
      </c>
      <c r="F64" s="0" t="s">
        <v>214</v>
      </c>
    </row>
    <row r="65" customFormat="false" ht="13.8" hidden="false" customHeight="false" outlineLevel="0" collapsed="false">
      <c r="A65" s="17" t="n">
        <v>337</v>
      </c>
      <c r="B65" s="41" t="s">
        <v>182</v>
      </c>
      <c r="C65" s="41" t="s">
        <v>99</v>
      </c>
      <c r="D65" s="41" t="s">
        <v>36</v>
      </c>
      <c r="E65" s="19" t="n">
        <v>0.00539351851851852</v>
      </c>
      <c r="F65" s="0" t="s">
        <v>213</v>
      </c>
    </row>
    <row r="66" customFormat="false" ht="13.8" hidden="false" customHeight="false" outlineLevel="0" collapsed="false">
      <c r="A66" s="33" t="n">
        <v>234</v>
      </c>
      <c r="B66" s="43" t="s">
        <v>83</v>
      </c>
      <c r="C66" s="43" t="s">
        <v>73</v>
      </c>
      <c r="D66" s="43" t="s">
        <v>84</v>
      </c>
      <c r="E66" s="19" t="n">
        <v>0.00549768518518519</v>
      </c>
      <c r="F66" s="0" t="s">
        <v>214</v>
      </c>
    </row>
    <row r="67" customFormat="false" ht="13.8" hidden="false" customHeight="false" outlineLevel="0" collapsed="false">
      <c r="A67" s="17" t="n">
        <v>30</v>
      </c>
      <c r="B67" s="41" t="s">
        <v>196</v>
      </c>
      <c r="C67" s="41" t="s">
        <v>57</v>
      </c>
      <c r="D67" s="41" t="s">
        <v>30</v>
      </c>
      <c r="E67" s="19" t="n">
        <v>0.00553240740740741</v>
      </c>
      <c r="F67" s="0" t="s">
        <v>213</v>
      </c>
    </row>
    <row r="68" customFormat="false" ht="13.8" hidden="false" customHeight="false" outlineLevel="0" collapsed="false">
      <c r="A68" s="33" t="n">
        <v>216</v>
      </c>
      <c r="B68" s="43" t="s">
        <v>94</v>
      </c>
      <c r="C68" s="43" t="s">
        <v>75</v>
      </c>
      <c r="D68" s="43" t="s">
        <v>95</v>
      </c>
      <c r="E68" s="19" t="n">
        <v>0.00553240740740741</v>
      </c>
      <c r="F68" s="0" t="s">
        <v>214</v>
      </c>
    </row>
    <row r="69" customFormat="false" ht="13.8" hidden="false" customHeight="false" outlineLevel="0" collapsed="false">
      <c r="A69" s="17" t="n">
        <v>304</v>
      </c>
      <c r="B69" s="41" t="s">
        <v>198</v>
      </c>
      <c r="C69" s="41" t="s">
        <v>68</v>
      </c>
      <c r="D69" s="41" t="s">
        <v>184</v>
      </c>
      <c r="E69" s="19" t="n">
        <v>0.00554398148148148</v>
      </c>
      <c r="F69" s="0" t="s">
        <v>213</v>
      </c>
    </row>
    <row r="70" customFormat="false" ht="13.8" hidden="false" customHeight="false" outlineLevel="0" collapsed="false">
      <c r="A70" s="17" t="n">
        <v>335</v>
      </c>
      <c r="B70" s="41" t="s">
        <v>200</v>
      </c>
      <c r="C70" s="41" t="s">
        <v>91</v>
      </c>
      <c r="D70" s="41" t="s">
        <v>33</v>
      </c>
      <c r="E70" s="19" t="n">
        <v>0.00556712962962963</v>
      </c>
      <c r="F70" s="0" t="s">
        <v>213</v>
      </c>
    </row>
    <row r="71" customFormat="false" ht="13.8" hidden="false" customHeight="false" outlineLevel="0" collapsed="false">
      <c r="A71" s="33" t="n">
        <v>206</v>
      </c>
      <c r="B71" s="43" t="s">
        <v>81</v>
      </c>
      <c r="C71" s="43" t="s">
        <v>82</v>
      </c>
      <c r="D71" s="43" t="s">
        <v>25</v>
      </c>
      <c r="E71" s="19" t="n">
        <v>0.00563657407407408</v>
      </c>
      <c r="F71" s="0" t="s">
        <v>214</v>
      </c>
    </row>
    <row r="72" customFormat="false" ht="13.8" hidden="false" customHeight="false" outlineLevel="0" collapsed="false">
      <c r="A72" s="33" t="n">
        <v>239</v>
      </c>
      <c r="B72" s="43" t="s">
        <v>96</v>
      </c>
      <c r="C72" s="43" t="s">
        <v>97</v>
      </c>
      <c r="D72" s="43" t="s">
        <v>33</v>
      </c>
      <c r="E72" s="19" t="n">
        <v>0.00565972222222222</v>
      </c>
      <c r="F72" s="0" t="s">
        <v>214</v>
      </c>
    </row>
    <row r="73" customFormat="false" ht="13.8" hidden="false" customHeight="false" outlineLevel="0" collapsed="false">
      <c r="A73" s="33" t="n">
        <v>208</v>
      </c>
      <c r="B73" s="43" t="s">
        <v>98</v>
      </c>
      <c r="C73" s="43" t="s">
        <v>99</v>
      </c>
      <c r="D73" s="43" t="s">
        <v>100</v>
      </c>
      <c r="E73" s="19" t="n">
        <v>0.00597222222222222</v>
      </c>
      <c r="F73" s="0" t="s">
        <v>214</v>
      </c>
    </row>
    <row r="74" customFormat="false" ht="13.8" hidden="false" customHeight="false" outlineLevel="0" collapsed="false">
      <c r="A74" s="17" t="n">
        <v>1</v>
      </c>
      <c r="B74" s="43" t="s">
        <v>28</v>
      </c>
      <c r="C74" s="43" t="s">
        <v>29</v>
      </c>
      <c r="D74" s="43" t="s">
        <v>30</v>
      </c>
      <c r="E74" s="14" t="n">
        <v>0.00605324074074074</v>
      </c>
      <c r="F74" s="0" t="s">
        <v>16</v>
      </c>
    </row>
    <row r="75" customFormat="false" ht="13.8" hidden="false" customHeight="false" outlineLevel="0" collapsed="false">
      <c r="A75" s="33" t="n">
        <v>221</v>
      </c>
      <c r="B75" s="43" t="s">
        <v>101</v>
      </c>
      <c r="C75" s="43" t="s">
        <v>102</v>
      </c>
      <c r="D75" s="43" t="s">
        <v>25</v>
      </c>
      <c r="E75" s="19" t="n">
        <v>0.00637731481481482</v>
      </c>
      <c r="F75" s="0" t="s">
        <v>214</v>
      </c>
    </row>
    <row r="76" customFormat="false" ht="13.8" hidden="false" customHeight="false" outlineLevel="0" collapsed="false">
      <c r="A76" s="17" t="n">
        <v>348</v>
      </c>
      <c r="B76" s="41" t="s">
        <v>201</v>
      </c>
      <c r="C76" s="41" t="s">
        <v>202</v>
      </c>
      <c r="D76" s="41" t="s">
        <v>203</v>
      </c>
      <c r="E76" s="19" t="n">
        <v>0.00659722222222222</v>
      </c>
      <c r="F76" s="0" t="s">
        <v>213</v>
      </c>
    </row>
    <row r="77" customFormat="false" ht="13.8" hidden="false" customHeight="false" outlineLevel="0" collapsed="false">
      <c r="A77" s="33" t="n">
        <v>240</v>
      </c>
      <c r="B77" s="43" t="s">
        <v>103</v>
      </c>
      <c r="C77" s="43" t="s">
        <v>54</v>
      </c>
      <c r="D77" s="43" t="s">
        <v>104</v>
      </c>
      <c r="E77" s="19" t="n">
        <v>0.00725694444444444</v>
      </c>
      <c r="F77" s="0" t="s">
        <v>214</v>
      </c>
    </row>
    <row r="78" customFormat="false" ht="13.8" hidden="false" customHeight="false" outlineLevel="0" collapsed="false">
      <c r="A78" s="33" t="n">
        <v>211</v>
      </c>
      <c r="B78" s="43" t="s">
        <v>105</v>
      </c>
      <c r="C78" s="43" t="s">
        <v>106</v>
      </c>
      <c r="D78" s="43" t="s">
        <v>33</v>
      </c>
      <c r="E78" s="19" t="n">
        <v>0.00726851851851852</v>
      </c>
      <c r="F78" s="0" t="s">
        <v>214</v>
      </c>
    </row>
    <row r="79" customFormat="false" ht="13.8" hidden="false" customHeight="false" outlineLevel="0" collapsed="false">
      <c r="A79" s="17" t="n">
        <v>302</v>
      </c>
      <c r="B79" s="41" t="s">
        <v>101</v>
      </c>
      <c r="C79" s="41" t="s">
        <v>102</v>
      </c>
      <c r="D79" s="41" t="s">
        <v>25</v>
      </c>
      <c r="E79" s="19" t="n">
        <v>0.00734953703703704</v>
      </c>
      <c r="F79" s="0" t="s">
        <v>213</v>
      </c>
    </row>
    <row r="80" customFormat="false" ht="13.8" hidden="false" customHeight="false" outlineLevel="0" collapsed="false">
      <c r="A80" s="17" t="n">
        <v>5</v>
      </c>
      <c r="B80" s="43" t="s">
        <v>31</v>
      </c>
      <c r="C80" s="43" t="s">
        <v>32</v>
      </c>
      <c r="D80" s="43" t="s">
        <v>33</v>
      </c>
      <c r="E80" s="14" t="n">
        <v>0.00738425925925926</v>
      </c>
      <c r="F80" s="0" t="s">
        <v>16</v>
      </c>
    </row>
    <row r="81" customFormat="false" ht="13.8" hidden="false" customHeight="false" outlineLevel="0" collapsed="false">
      <c r="A81" s="17" t="n">
        <v>333</v>
      </c>
      <c r="B81" s="41" t="s">
        <v>192</v>
      </c>
      <c r="C81" s="41" t="s">
        <v>99</v>
      </c>
      <c r="D81" s="41" t="s">
        <v>193</v>
      </c>
      <c r="E81" s="19" t="n">
        <v>0.00800925925925926</v>
      </c>
      <c r="F81" s="0" t="s">
        <v>213</v>
      </c>
    </row>
    <row r="82" customFormat="false" ht="13.8" hidden="false" customHeight="false" outlineLevel="0" collapsed="false">
      <c r="A82" s="33" t="n">
        <v>238</v>
      </c>
      <c r="B82" s="43" t="s">
        <v>107</v>
      </c>
      <c r="C82" s="43" t="s">
        <v>61</v>
      </c>
      <c r="D82" s="43" t="s">
        <v>33</v>
      </c>
      <c r="E82" s="19" t="n">
        <v>0.00854166666666666</v>
      </c>
      <c r="F82" s="0" t="s">
        <v>214</v>
      </c>
    </row>
    <row r="83" customFormat="false" ht="13.8" hidden="false" customHeight="false" outlineLevel="0" collapsed="false">
      <c r="A83" s="17" t="n">
        <v>2</v>
      </c>
      <c r="B83" s="43" t="s">
        <v>34</v>
      </c>
      <c r="C83" s="43" t="s">
        <v>35</v>
      </c>
      <c r="D83" s="43" t="s">
        <v>36</v>
      </c>
      <c r="E83" s="14" t="n">
        <v>0.00865740740740741</v>
      </c>
      <c r="F83" s="0" t="s">
        <v>16</v>
      </c>
    </row>
    <row r="84" customFormat="false" ht="13.8" hidden="false" customHeight="false" outlineLevel="0" collapsed="false">
      <c r="A84" s="17" t="n">
        <v>6</v>
      </c>
      <c r="B84" s="43" t="s">
        <v>37</v>
      </c>
      <c r="C84" s="43" t="s">
        <v>18</v>
      </c>
      <c r="D84" s="43" t="s">
        <v>33</v>
      </c>
      <c r="E84" s="14" t="n">
        <v>0.00957175925925926</v>
      </c>
      <c r="F84" s="0" t="s">
        <v>16</v>
      </c>
    </row>
    <row r="85" customFormat="false" ht="13.8" hidden="false" customHeight="false" outlineLevel="0" collapsed="false">
      <c r="A85" s="17" t="n">
        <v>9</v>
      </c>
      <c r="B85" s="43" t="s">
        <v>38</v>
      </c>
      <c r="C85" s="43" t="s">
        <v>27</v>
      </c>
      <c r="D85" s="43" t="s">
        <v>39</v>
      </c>
      <c r="E85" s="19" t="s">
        <v>40</v>
      </c>
      <c r="F85" s="0" t="s">
        <v>16</v>
      </c>
    </row>
    <row r="86" customFormat="false" ht="13.8" hidden="false" customHeight="false" outlineLevel="0" collapsed="false">
      <c r="A86" s="33" t="n">
        <v>228</v>
      </c>
      <c r="B86" s="43" t="s">
        <v>108</v>
      </c>
      <c r="C86" s="43" t="s">
        <v>109</v>
      </c>
      <c r="D86" s="43" t="s">
        <v>39</v>
      </c>
      <c r="E86" s="19" t="s">
        <v>40</v>
      </c>
      <c r="F86" s="0" t="s">
        <v>214</v>
      </c>
    </row>
    <row r="87" customFormat="false" ht="13.8" hidden="false" customHeight="false" outlineLevel="0" collapsed="false">
      <c r="A87" s="33" t="n">
        <v>230</v>
      </c>
      <c r="B87" s="43" t="s">
        <v>110</v>
      </c>
      <c r="C87" s="43" t="s">
        <v>89</v>
      </c>
      <c r="D87" s="43" t="s">
        <v>39</v>
      </c>
      <c r="E87" s="19" t="s">
        <v>40</v>
      </c>
      <c r="F87" s="0" t="s">
        <v>214</v>
      </c>
    </row>
    <row r="88" customFormat="false" ht="13.8" hidden="false" customHeight="false" outlineLevel="0" collapsed="false">
      <c r="A88" s="33" t="n">
        <v>219</v>
      </c>
      <c r="B88" s="43" t="s">
        <v>111</v>
      </c>
      <c r="C88" s="43" t="s">
        <v>89</v>
      </c>
      <c r="D88" s="43" t="s">
        <v>33</v>
      </c>
      <c r="E88" s="19" t="s">
        <v>40</v>
      </c>
      <c r="F88" s="0" t="s">
        <v>214</v>
      </c>
    </row>
    <row r="89" customFormat="false" ht="13.8" hidden="false" customHeight="false" outlineLevel="0" collapsed="false">
      <c r="A89" s="33" t="n">
        <v>207</v>
      </c>
      <c r="B89" s="43" t="s">
        <v>112</v>
      </c>
      <c r="C89" s="43" t="s">
        <v>91</v>
      </c>
      <c r="D89" s="43" t="s">
        <v>113</v>
      </c>
      <c r="E89" s="19" t="s">
        <v>40</v>
      </c>
      <c r="F89" s="0" t="s">
        <v>214</v>
      </c>
    </row>
    <row r="90" customFormat="false" ht="13.8" hidden="false" customHeight="false" outlineLevel="0" collapsed="false">
      <c r="A90" s="33" t="n">
        <v>218</v>
      </c>
      <c r="B90" s="43" t="s">
        <v>116</v>
      </c>
      <c r="C90" s="43" t="s">
        <v>49</v>
      </c>
      <c r="D90" s="43" t="s">
        <v>117</v>
      </c>
      <c r="E90" s="19" t="s">
        <v>40</v>
      </c>
      <c r="F90" s="0" t="s">
        <v>214</v>
      </c>
    </row>
    <row r="91" customFormat="false" ht="13.8" hidden="false" customHeight="false" outlineLevel="0" collapsed="false">
      <c r="A91" s="33" t="n">
        <v>226</v>
      </c>
      <c r="B91" s="43" t="s">
        <v>118</v>
      </c>
      <c r="C91" s="43" t="s">
        <v>89</v>
      </c>
      <c r="D91" s="43" t="s">
        <v>119</v>
      </c>
      <c r="E91" s="19" t="s">
        <v>40</v>
      </c>
      <c r="F91" s="0" t="s">
        <v>214</v>
      </c>
    </row>
    <row r="92" customFormat="false" ht="13.8" hidden="false" customHeight="false" outlineLevel="0" collapsed="false">
      <c r="A92" s="33" t="n">
        <v>225</v>
      </c>
      <c r="B92" s="43" t="s">
        <v>120</v>
      </c>
      <c r="C92" s="43" t="s">
        <v>49</v>
      </c>
      <c r="D92" s="43" t="s">
        <v>121</v>
      </c>
      <c r="E92" s="19" t="s">
        <v>40</v>
      </c>
      <c r="F92" s="0" t="s">
        <v>214</v>
      </c>
    </row>
    <row r="93" customFormat="false" ht="13.8" hidden="false" customHeight="false" outlineLevel="0" collapsed="false">
      <c r="A93" s="33" t="n">
        <v>217</v>
      </c>
      <c r="B93" s="43" t="s">
        <v>122</v>
      </c>
      <c r="C93" s="43" t="s">
        <v>99</v>
      </c>
      <c r="D93" s="43" t="s">
        <v>95</v>
      </c>
      <c r="E93" s="19" t="s">
        <v>40</v>
      </c>
      <c r="F93" s="0" t="s">
        <v>214</v>
      </c>
    </row>
    <row r="94" customFormat="false" ht="13.8" hidden="false" customHeight="false" outlineLevel="0" collapsed="false">
      <c r="A94" s="33" t="n">
        <v>232</v>
      </c>
      <c r="B94" s="43" t="s">
        <v>123</v>
      </c>
      <c r="C94" s="43" t="s">
        <v>61</v>
      </c>
      <c r="D94" s="43" t="s">
        <v>33</v>
      </c>
      <c r="E94" s="19" t="s">
        <v>40</v>
      </c>
      <c r="F94" s="0" t="s">
        <v>214</v>
      </c>
    </row>
    <row r="95" customFormat="false" ht="13.8" hidden="false" customHeight="false" outlineLevel="0" collapsed="false">
      <c r="A95" s="33" t="n">
        <v>223</v>
      </c>
      <c r="B95" s="43" t="s">
        <v>124</v>
      </c>
      <c r="C95" s="43" t="s">
        <v>57</v>
      </c>
      <c r="D95" s="43" t="s">
        <v>125</v>
      </c>
      <c r="E95" s="19" t="s">
        <v>40</v>
      </c>
      <c r="F95" s="0" t="s">
        <v>214</v>
      </c>
    </row>
    <row r="96" customFormat="false" ht="13.8" hidden="false" customHeight="false" outlineLevel="0" collapsed="false">
      <c r="A96" s="17" t="n">
        <v>318</v>
      </c>
      <c r="B96" s="41" t="s">
        <v>204</v>
      </c>
      <c r="C96" s="41" t="s">
        <v>205</v>
      </c>
      <c r="D96" s="41" t="s">
        <v>161</v>
      </c>
      <c r="E96" s="19" t="s">
        <v>40</v>
      </c>
      <c r="F96" s="0" t="s">
        <v>213</v>
      </c>
    </row>
    <row r="97" customFormat="false" ht="13.8" hidden="false" customHeight="false" outlineLevel="0" collapsed="false">
      <c r="A97" s="17" t="n">
        <v>321</v>
      </c>
      <c r="B97" s="41" t="s">
        <v>206</v>
      </c>
      <c r="C97" s="41" t="s">
        <v>82</v>
      </c>
      <c r="D97" s="41" t="s">
        <v>207</v>
      </c>
      <c r="E97" s="42" t="s">
        <v>40</v>
      </c>
      <c r="F97" s="0" t="s">
        <v>213</v>
      </c>
    </row>
    <row r="98" customFormat="false" ht="13.8" hidden="false" customHeight="false" outlineLevel="0" collapsed="false">
      <c r="A98" s="17" t="n">
        <v>328</v>
      </c>
      <c r="B98" s="41" t="s">
        <v>208</v>
      </c>
      <c r="C98" s="41" t="s">
        <v>135</v>
      </c>
      <c r="D98" s="41" t="s">
        <v>209</v>
      </c>
      <c r="E98" s="42" t="s">
        <v>40</v>
      </c>
      <c r="F98" s="0" t="s">
        <v>213</v>
      </c>
    </row>
    <row r="99" customFormat="false" ht="13.8" hidden="false" customHeight="false" outlineLevel="0" collapsed="false">
      <c r="A99" s="17" t="n">
        <v>343</v>
      </c>
      <c r="B99" s="41" t="s">
        <v>210</v>
      </c>
      <c r="C99" s="41" t="s">
        <v>163</v>
      </c>
      <c r="D99" s="41" t="s">
        <v>211</v>
      </c>
      <c r="E99" s="42" t="s">
        <v>40</v>
      </c>
      <c r="F99" s="0" t="s">
        <v>213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1830</TotalTime>
  <Application>LibreOffice/4.3.2.2$Windows_x86 LibreOffice_project/edfb5295ba211bd31ad47d0bad0118690f76407d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2014-11-01T06:55:24Z</dcterms:created>
  <dc:creator>Петрович</dc:creator>
  <dc:language>ru-RU</dc:language>
  <cp:lastPrinted>2014-11-02T18:39:08Z</cp:lastPrinted>
  <dcterms:modified xsi:type="dcterms:W3CDTF">2014-11-05T20:43:39Z</dcterms:modified>
  <cp:revision>12</cp:revision>
</cp:coreProperties>
</file>